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Foglio1!$A$1:$H$97</definedName>
    <definedName name="_xlnm.Print_Area" localSheetId="0">Foglio1!$A$1:$H$97</definedName>
    <definedName name="STOCK">#REF!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0" i="1" l="1"/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87" i="1"/>
  <c r="H88" i="1"/>
  <c r="H89" i="1"/>
  <c r="H90" i="1"/>
  <c r="H91" i="1"/>
  <c r="H93" i="1"/>
  <c r="H84" i="1"/>
  <c r="H94" i="1"/>
  <c r="H77" i="1"/>
  <c r="H78" i="1"/>
  <c r="H79" i="1"/>
  <c r="H81" i="1"/>
  <c r="H82" i="1"/>
  <c r="H83" i="1"/>
  <c r="H66" i="1"/>
  <c r="H67" i="1"/>
  <c r="H68" i="1"/>
  <c r="H69" i="1"/>
  <c r="H70" i="1"/>
  <c r="H71" i="1"/>
  <c r="H72" i="1"/>
  <c r="H73" i="1"/>
  <c r="H74" i="1"/>
  <c r="H95" i="1"/>
  <c r="H96" i="1"/>
  <c r="H85" i="1"/>
  <c r="H97" i="1"/>
  <c r="H86" i="1"/>
  <c r="H92" i="1"/>
  <c r="H65" i="1"/>
  <c r="H80" i="1"/>
  <c r="H75" i="1"/>
  <c r="H76" i="1"/>
  <c r="H64" i="1"/>
</calcChain>
</file>

<file path=xl/sharedStrings.xml><?xml version="1.0" encoding="utf-8"?>
<sst xmlns="http://schemas.openxmlformats.org/spreadsheetml/2006/main" count="278" uniqueCount="181">
  <si>
    <t>UM</t>
  </si>
  <si>
    <t>PZ</t>
  </si>
  <si>
    <t>Health Monitoring Wristband IP67 displa</t>
  </si>
  <si>
    <t>My fitness smartband black</t>
  </si>
  <si>
    <t>10403b</t>
  </si>
  <si>
    <t>My fitness smartband blue</t>
  </si>
  <si>
    <t>27850w</t>
  </si>
  <si>
    <t>Cuffie Stereo Ripieg. Modello London</t>
  </si>
  <si>
    <t>WEBCAM CON CLIP USB 2.0</t>
  </si>
  <si>
    <t>WEBCAM LUCI LED STELO USB 2.0</t>
  </si>
  <si>
    <t>WEBCAM CON CLIP E LUCI LED USB 2.0</t>
  </si>
  <si>
    <t>WEBCAM PC 1080P 1920X1080 FULL HD</t>
  </si>
  <si>
    <t>WEBCAM PC 720P 1280x720</t>
  </si>
  <si>
    <t>WEBCAM CON LED ROTAZ. 360° USB 2.0</t>
  </si>
  <si>
    <t>WEBCAM PC 1080P 1920X1080 FULL HD+led</t>
  </si>
  <si>
    <t>WEBCAM PC 480P 640x480</t>
  </si>
  <si>
    <t>51501F</t>
  </si>
  <si>
    <t>POWER BANK DA 2600mAh FUXIA</t>
  </si>
  <si>
    <t>51501W</t>
  </si>
  <si>
    <t>POWER BANK DA 2600mAh WHITE</t>
  </si>
  <si>
    <t>51515W</t>
  </si>
  <si>
    <t>POWER BANK 8000mAh White</t>
  </si>
  <si>
    <t>POWER BANK DA 2600mAh TRIBAL</t>
  </si>
  <si>
    <t>Auricolare Wireless BT con Microfono</t>
  </si>
  <si>
    <t>FT-0080G</t>
  </si>
  <si>
    <t>iconBIT Power Bank 8000 mAh</t>
  </si>
  <si>
    <t>FT-0100P</t>
  </si>
  <si>
    <t>iconBIT Power Bank 10000 mAh</t>
  </si>
  <si>
    <t>FT-0101G</t>
  </si>
  <si>
    <t>iconBIT Power Bank 10000 mAh GREEN</t>
  </si>
  <si>
    <t>FT-0132F</t>
  </si>
  <si>
    <t>iconBIT Power Bank 13200 mAh Led Light</t>
  </si>
  <si>
    <t>FT-0202G</t>
  </si>
  <si>
    <t>iconBIT Power Bank 20000 mAh</t>
  </si>
  <si>
    <t>Ean</t>
  </si>
  <si>
    <t>POWER BANK DA 2600mAh I Love Dogs</t>
  </si>
  <si>
    <t>40182F</t>
  </si>
  <si>
    <t>40184K</t>
  </si>
  <si>
    <t>40184W</t>
  </si>
  <si>
    <t>40186B</t>
  </si>
  <si>
    <t>40186F</t>
  </si>
  <si>
    <t>40186G</t>
  </si>
  <si>
    <t>40186W</t>
  </si>
  <si>
    <t>40188K</t>
  </si>
  <si>
    <t>40188S</t>
  </si>
  <si>
    <t>Auricolari Stereo+Microfono PARIS Fuxia</t>
  </si>
  <si>
    <t>Auricolari Stereo+Microfono Boston Black</t>
  </si>
  <si>
    <t>Auricolari Stereo+Microfono Boston Gold</t>
  </si>
  <si>
    <t>Auricolari Stereo+Microfono Boston White</t>
  </si>
  <si>
    <t>Auricolari Stereo con microfono BLU</t>
  </si>
  <si>
    <t>Auricolari Stereo con microfono FUXIA</t>
  </si>
  <si>
    <t>Auricolari Stereo con microfono GREEN</t>
  </si>
  <si>
    <t>Auricolari Stereo con microfono WHITE</t>
  </si>
  <si>
    <t>Auricolari Stereo con microf. Black</t>
  </si>
  <si>
    <t>Auricolari Stereo con microf. Silver</t>
  </si>
  <si>
    <t>Auricolari Stereo+Microfono Paris Black</t>
  </si>
  <si>
    <t>40182R</t>
  </si>
  <si>
    <t>Auricolari Stereo+Microfono PARIS RED</t>
  </si>
  <si>
    <t>40184G</t>
  </si>
  <si>
    <t>Auricolari Stereo+Microfono Boston Green</t>
  </si>
  <si>
    <t xml:space="preserve">Auricolari Stereo con microf. Black </t>
  </si>
  <si>
    <t>51501B</t>
  </si>
  <si>
    <t xml:space="preserve">POWER BANK DA 2600mAh BLU </t>
  </si>
  <si>
    <t>51511O</t>
  </si>
  <si>
    <t xml:space="preserve">POWER BANK PIATTO 4000mAh Orange </t>
  </si>
  <si>
    <t>51511Y</t>
  </si>
  <si>
    <t xml:space="preserve">POWER BANK PIATTO 4000mAh Yellow </t>
  </si>
  <si>
    <t>POWER BANK DA 2600mAh Keep Kalm italy</t>
  </si>
  <si>
    <t>51514F</t>
  </si>
  <si>
    <t>POWER BANK PIATTO 15000mAh Fuxia</t>
  </si>
  <si>
    <t>40184R</t>
  </si>
  <si>
    <t>33663B</t>
  </si>
  <si>
    <t>33663R</t>
  </si>
  <si>
    <t>40337G</t>
  </si>
  <si>
    <t>40337P</t>
  </si>
  <si>
    <t>40337W</t>
  </si>
  <si>
    <t>Cuffie Stereo con Microfono BLU</t>
  </si>
  <si>
    <t>Cuffie Stereo con Microfono RED</t>
  </si>
  <si>
    <t>40182BL</t>
  </si>
  <si>
    <t>Auricolari Stereo+Microfono PARIS BLU</t>
  </si>
  <si>
    <t>Auricolari Stereo+Microfono Boston Red</t>
  </si>
  <si>
    <t>Auricolari Stereo Radio Italy Black</t>
  </si>
  <si>
    <t>43003O</t>
  </si>
  <si>
    <t>43003R</t>
  </si>
  <si>
    <t>43003B</t>
  </si>
  <si>
    <t>Auricolari Dublino con Microfono BLU</t>
  </si>
  <si>
    <t>Auricolari Dublino con Microfono ORANGE</t>
  </si>
  <si>
    <t xml:space="preserve">Auricolari Dublino con Microfono RED  </t>
  </si>
  <si>
    <t>43001B</t>
  </si>
  <si>
    <t>43001F</t>
  </si>
  <si>
    <t>43001G</t>
  </si>
  <si>
    <t>43001K</t>
  </si>
  <si>
    <t>43001R</t>
  </si>
  <si>
    <t>43001S</t>
  </si>
  <si>
    <t>43001W</t>
  </si>
  <si>
    <t xml:space="preserve">Auricolari Ottawa Stereo con mic blue </t>
  </si>
  <si>
    <t>Auricolari Ottawa Stereo con mic fuxia</t>
  </si>
  <si>
    <t>Auricolari Ottawa Stereo con mic green</t>
  </si>
  <si>
    <t>Auricolari Ottawa Stereo con mic gold</t>
  </si>
  <si>
    <t>Auricolari Ottawa Stereo con mic red</t>
  </si>
  <si>
    <t>Auricolari Ottawa Stereo con mic silver</t>
  </si>
  <si>
    <t xml:space="preserve">Auricolari Ottawa Stereo con mic white </t>
  </si>
  <si>
    <r>
      <t>Auricolari in tube, modello HORBY TWS BLACK</t>
    </r>
    <r>
      <rPr>
        <b/>
        <sz val="10"/>
        <color rgb="FFFF0000"/>
        <rFont val="Arial"/>
        <family val="2"/>
      </rPr>
      <t xml:space="preserve"> REFURBISHED</t>
    </r>
  </si>
  <si>
    <r>
      <t xml:space="preserve">Auricolari in tube, modello HORBY TWS GREEN </t>
    </r>
    <r>
      <rPr>
        <b/>
        <sz val="10"/>
        <color rgb="FFFF0000"/>
        <rFont val="Arial"/>
        <family val="2"/>
      </rPr>
      <t>REFURBISHED</t>
    </r>
  </si>
  <si>
    <r>
      <t xml:space="preserve">Auricolari in tube, modello HORBY TWS PINK </t>
    </r>
    <r>
      <rPr>
        <b/>
        <sz val="10"/>
        <color rgb="FFFF0000"/>
        <rFont val="Arial"/>
        <family val="2"/>
      </rPr>
      <t>REFURBISHED</t>
    </r>
  </si>
  <si>
    <r>
      <t xml:space="preserve">Auricolari in tube, modello HORBY TWS WHITE </t>
    </r>
    <r>
      <rPr>
        <b/>
        <sz val="10"/>
        <color rgb="FFFF0000"/>
        <rFont val="Arial"/>
        <family val="2"/>
      </rPr>
      <t>REFURBISHED</t>
    </r>
  </si>
  <si>
    <t>Sport auricolare da collo Wireless BT4.0 BLACK</t>
  </si>
  <si>
    <t>Sport auricolare collo Wireless BT 4.0 WHITE</t>
  </si>
  <si>
    <t>Auricolari Stereo MP3 Chicago Black</t>
  </si>
  <si>
    <t>Auricolari Tahiti Stereo zip con mic BLACK</t>
  </si>
  <si>
    <t>Auricolare mono con file Canberra</t>
  </si>
  <si>
    <t xml:space="preserve">Auricolari Dublino con Microfono </t>
  </si>
  <si>
    <t>POWER BANK DA 2600mAh</t>
  </si>
  <si>
    <t>POWER BANK DA 8000mAh Black</t>
  </si>
  <si>
    <t>POWER BANK PIATTO 15000mAh Black</t>
  </si>
  <si>
    <t>POWER BANK 8000mAh Black</t>
  </si>
  <si>
    <t>POWER BANK DA 2600mAh Carbon Line</t>
  </si>
  <si>
    <t>POWER BANK DA 2600mAh Keep Kalm UK</t>
  </si>
  <si>
    <t>33596R</t>
  </si>
  <si>
    <t xml:space="preserve">Cuffie Stereo Ripieg. Mod. London Red </t>
  </si>
  <si>
    <t>33596W</t>
  </si>
  <si>
    <t>Cuffie Stereo Ripieg. Mod. London White</t>
  </si>
  <si>
    <t>40187B</t>
  </si>
  <si>
    <t>Auricolari Tahiti Stereo zip con mic blu</t>
  </si>
  <si>
    <t>40187F</t>
  </si>
  <si>
    <t>Auricolari Tahiti Stereo zip con mic Fuxia</t>
  </si>
  <si>
    <t>40187G</t>
  </si>
  <si>
    <t>Auricolari Tahiti Stereo zip con mic Green</t>
  </si>
  <si>
    <t>40187R</t>
  </si>
  <si>
    <t>Auricolari Tahiti Stereo zip con mic Red</t>
  </si>
  <si>
    <t>40187S</t>
  </si>
  <si>
    <t>Auricolari Tahiti Stereo zip con mic Silver</t>
  </si>
  <si>
    <t>40187Y</t>
  </si>
  <si>
    <t>Auricolari Tahiti Stereo zip con mic Yellow</t>
  </si>
  <si>
    <t>43003G</t>
  </si>
  <si>
    <t>Auricolari Dublino con Microfono GREEN</t>
  </si>
  <si>
    <t>51501O</t>
  </si>
  <si>
    <t>POWER BANK DA 2600mAh ORANGE</t>
  </si>
  <si>
    <t>51501Y</t>
  </si>
  <si>
    <t>POWER BANK DA 2600mAh YELLOW</t>
  </si>
  <si>
    <t>51502B</t>
  </si>
  <si>
    <t xml:space="preserve">POWER BANK DA 2800mAh BLU </t>
  </si>
  <si>
    <t>51503G</t>
  </si>
  <si>
    <t xml:space="preserve">POWER BANK DA 2400mAh Green             </t>
  </si>
  <si>
    <t>51508B</t>
  </si>
  <si>
    <t>POWER BANK DA 8000mAh Blu</t>
  </si>
  <si>
    <t>51508F</t>
  </si>
  <si>
    <t xml:space="preserve">POWER BANK DA 8000mAh Fuxia </t>
  </si>
  <si>
    <t>51511W</t>
  </si>
  <si>
    <t xml:space="preserve">POWER BANK PIATTO 4000mAh White  </t>
  </si>
  <si>
    <t>51512S</t>
  </si>
  <si>
    <t>POWER BANK PIATTO 10000mAh Silver</t>
  </si>
  <si>
    <t>51513B</t>
  </si>
  <si>
    <t>POWER BANK PIATTO 10000mAh Blu</t>
  </si>
  <si>
    <t>51514B</t>
  </si>
  <si>
    <t xml:space="preserve">POWER BANK PIATTO 15000mAh Blue </t>
  </si>
  <si>
    <t>51514W</t>
  </si>
  <si>
    <t>POWER BANK PIATTO 15000mAh White</t>
  </si>
  <si>
    <t>51514Y</t>
  </si>
  <si>
    <t>POWER BANK PIATTO 15000mAh Yellow</t>
  </si>
  <si>
    <t>PHOTO</t>
  </si>
  <si>
    <t>Article</t>
  </si>
  <si>
    <t>Decription</t>
  </si>
  <si>
    <t>RRP</t>
  </si>
  <si>
    <t>Pcs</t>
  </si>
  <si>
    <t>Totale RRP</t>
  </si>
  <si>
    <t>QTY  : 4000 pieces</t>
  </si>
  <si>
    <t>Subdivided as follows :</t>
  </si>
  <si>
    <t>141 Wireless Sport Earphones</t>
  </si>
  <si>
    <t>650 Stereo Earphones</t>
  </si>
  <si>
    <t>100 Wristband</t>
  </si>
  <si>
    <t>200 Fitness Smartband</t>
  </si>
  <si>
    <t>110 Stereo Headsets</t>
  </si>
  <si>
    <t>221 Wireless Earphones with Microphone</t>
  </si>
  <si>
    <t>135 Headsets with Microphone</t>
  </si>
  <si>
    <t>910 Different types of Webcam (360° etc.)</t>
  </si>
  <si>
    <t>200 Mono Earphones</t>
  </si>
  <si>
    <t>686 Stereo Headsets with Microphone</t>
  </si>
  <si>
    <t>447 Power Bank</t>
  </si>
  <si>
    <t>200 Earphones in TUBE</t>
  </si>
  <si>
    <t>4000 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</si>
</sst>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colors>
    <mruColors>
      <color rgb="FFCCCCFF"/>
      <color rgb="FFCC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28576</xdr:rowOff>
    </xdr:from>
    <xdr:to>
      <xdr:col>0</xdr:col>
      <xdr:colOff>752476</xdr:colOff>
      <xdr:row>1</xdr:row>
      <xdr:rowOff>733426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57201"/>
          <a:ext cx="704850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1</xdr:row>
      <xdr:rowOff>123825</xdr:rowOff>
    </xdr:from>
    <xdr:to>
      <xdr:col>0</xdr:col>
      <xdr:colOff>1590675</xdr:colOff>
      <xdr:row>1</xdr:row>
      <xdr:rowOff>914400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552450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</xdr:row>
      <xdr:rowOff>95249</xdr:rowOff>
    </xdr:from>
    <xdr:to>
      <xdr:col>0</xdr:col>
      <xdr:colOff>727915</xdr:colOff>
      <xdr:row>2</xdr:row>
      <xdr:rowOff>578280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63" t="33898" r="20551" b="25212"/>
        <a:stretch/>
      </xdr:blipFill>
      <xdr:spPr>
        <a:xfrm>
          <a:off x="85725" y="1552574"/>
          <a:ext cx="642190" cy="483031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981075</xdr:colOff>
      <xdr:row>2</xdr:row>
      <xdr:rowOff>57150</xdr:rowOff>
    </xdr:from>
    <xdr:to>
      <xdr:col>0</xdr:col>
      <xdr:colOff>1380572</xdr:colOff>
      <xdr:row>2</xdr:row>
      <xdr:rowOff>938570</xdr:rowOff>
    </xdr:to>
    <xdr:pic>
      <xdr:nvPicPr>
        <xdr:cNvPr id="7" name="图片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l="12934" r="9412"/>
        <a:stretch/>
      </xdr:blipFill>
      <xdr:spPr>
        <a:xfrm>
          <a:off x="981075" y="1514475"/>
          <a:ext cx="399497" cy="881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76200</xdr:colOff>
      <xdr:row>3</xdr:row>
      <xdr:rowOff>46213</xdr:rowOff>
    </xdr:from>
    <xdr:to>
      <xdr:col>0</xdr:col>
      <xdr:colOff>742950</xdr:colOff>
      <xdr:row>3</xdr:row>
      <xdr:rowOff>544217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40" t="32838" r="20974" b="25424"/>
        <a:stretch/>
      </xdr:blipFill>
      <xdr:spPr>
        <a:xfrm>
          <a:off x="76200" y="2532238"/>
          <a:ext cx="666750" cy="498004"/>
        </a:xfrm>
        <a:prstGeom prst="rect">
          <a:avLst/>
        </a:prstGeom>
      </xdr:spPr>
    </xdr:pic>
    <xdr:clientData/>
  </xdr:twoCellAnchor>
  <xdr:twoCellAnchor editAs="oneCell">
    <xdr:from>
      <xdr:col>0</xdr:col>
      <xdr:colOff>1076325</xdr:colOff>
      <xdr:row>3</xdr:row>
      <xdr:rowOff>46154</xdr:rowOff>
    </xdr:from>
    <xdr:to>
      <xdr:col>0</xdr:col>
      <xdr:colOff>1385074</xdr:colOff>
      <xdr:row>3</xdr:row>
      <xdr:rowOff>997542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890" t="22458" r="40466" b="22458"/>
        <a:stretch/>
      </xdr:blipFill>
      <xdr:spPr>
        <a:xfrm>
          <a:off x="1076325" y="2532179"/>
          <a:ext cx="308749" cy="951388"/>
        </a:xfrm>
        <a:prstGeom prst="rect">
          <a:avLst/>
        </a:prstGeom>
      </xdr:spPr>
    </xdr:pic>
    <xdr:clientData/>
  </xdr:twoCellAnchor>
  <xdr:twoCellAnchor editAs="oneCell">
    <xdr:from>
      <xdr:col>0</xdr:col>
      <xdr:colOff>962025</xdr:colOff>
      <xdr:row>12</xdr:row>
      <xdr:rowOff>76200</xdr:rowOff>
    </xdr:from>
    <xdr:to>
      <xdr:col>0</xdr:col>
      <xdr:colOff>1505988</xdr:colOff>
      <xdr:row>12</xdr:row>
      <xdr:rowOff>952500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71625" y="19021425"/>
          <a:ext cx="543963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1028701</xdr:colOff>
      <xdr:row>14</xdr:row>
      <xdr:rowOff>66675</xdr:rowOff>
    </xdr:from>
    <xdr:to>
      <xdr:col>0</xdr:col>
      <xdr:colOff>1514475</xdr:colOff>
      <xdr:row>14</xdr:row>
      <xdr:rowOff>946150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38301" y="21069300"/>
          <a:ext cx="485774" cy="8794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12</xdr:row>
      <xdr:rowOff>57150</xdr:rowOff>
    </xdr:from>
    <xdr:to>
      <xdr:col>0</xdr:col>
      <xdr:colOff>698500</xdr:colOff>
      <xdr:row>12</xdr:row>
      <xdr:rowOff>988826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100" y="19002375"/>
          <a:ext cx="508000" cy="931676"/>
        </a:xfrm>
        <a:prstGeom prst="rect">
          <a:avLst/>
        </a:prstGeom>
      </xdr:spPr>
    </xdr:pic>
    <xdr:clientData/>
  </xdr:twoCellAnchor>
  <xdr:twoCellAnchor editAs="oneCell">
    <xdr:from>
      <xdr:col>0</xdr:col>
      <xdr:colOff>1000126</xdr:colOff>
      <xdr:row>15</xdr:row>
      <xdr:rowOff>57150</xdr:rowOff>
    </xdr:from>
    <xdr:to>
      <xdr:col>0</xdr:col>
      <xdr:colOff>1603376</xdr:colOff>
      <xdr:row>15</xdr:row>
      <xdr:rowOff>961118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09726" y="22088475"/>
          <a:ext cx="603250" cy="90396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</xdr:row>
      <xdr:rowOff>66675</xdr:rowOff>
    </xdr:from>
    <xdr:to>
      <xdr:col>0</xdr:col>
      <xdr:colOff>685742</xdr:colOff>
      <xdr:row>15</xdr:row>
      <xdr:rowOff>965200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1050" y="22098000"/>
          <a:ext cx="514292" cy="898525"/>
        </a:xfrm>
        <a:prstGeom prst="rect">
          <a:avLst/>
        </a:prstGeom>
      </xdr:spPr>
    </xdr:pic>
    <xdr:clientData/>
  </xdr:twoCellAnchor>
  <xdr:twoCellAnchor editAs="oneCell">
    <xdr:from>
      <xdr:col>0</xdr:col>
      <xdr:colOff>1028700</xdr:colOff>
      <xdr:row>16</xdr:row>
      <xdr:rowOff>38100</xdr:rowOff>
    </xdr:from>
    <xdr:to>
      <xdr:col>0</xdr:col>
      <xdr:colOff>1562101</xdr:colOff>
      <xdr:row>16</xdr:row>
      <xdr:rowOff>987425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38300" y="23098125"/>
          <a:ext cx="533401" cy="94932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16</xdr:row>
      <xdr:rowOff>76200</xdr:rowOff>
    </xdr:from>
    <xdr:to>
      <xdr:col>0</xdr:col>
      <xdr:colOff>612969</xdr:colOff>
      <xdr:row>16</xdr:row>
      <xdr:rowOff>949325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0" y="23136225"/>
          <a:ext cx="460569" cy="873125"/>
        </a:xfrm>
        <a:prstGeom prst="rect">
          <a:avLst/>
        </a:prstGeom>
      </xdr:spPr>
    </xdr:pic>
    <xdr:clientData/>
  </xdr:twoCellAnchor>
  <xdr:twoCellAnchor editAs="oneCell">
    <xdr:from>
      <xdr:col>0</xdr:col>
      <xdr:colOff>933450</xdr:colOff>
      <xdr:row>17</xdr:row>
      <xdr:rowOff>133350</xdr:rowOff>
    </xdr:from>
    <xdr:to>
      <xdr:col>0</xdr:col>
      <xdr:colOff>1609725</xdr:colOff>
      <xdr:row>17</xdr:row>
      <xdr:rowOff>899433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57" t="21010" r="15966" b="11656"/>
        <a:stretch/>
      </xdr:blipFill>
      <xdr:spPr>
        <a:xfrm>
          <a:off x="1543050" y="24222075"/>
          <a:ext cx="676275" cy="766083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17</xdr:row>
      <xdr:rowOff>123825</xdr:rowOff>
    </xdr:from>
    <xdr:to>
      <xdr:col>0</xdr:col>
      <xdr:colOff>700432</xdr:colOff>
      <xdr:row>17</xdr:row>
      <xdr:rowOff>851807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01" t="15396" r="8933" b="15854"/>
        <a:stretch/>
      </xdr:blipFill>
      <xdr:spPr>
        <a:xfrm>
          <a:off x="771525" y="24212550"/>
          <a:ext cx="538507" cy="727982"/>
        </a:xfrm>
        <a:prstGeom prst="rect">
          <a:avLst/>
        </a:prstGeom>
      </xdr:spPr>
    </xdr:pic>
    <xdr:clientData/>
  </xdr:twoCellAnchor>
  <xdr:twoCellAnchor editAs="oneCell">
    <xdr:from>
      <xdr:col>0</xdr:col>
      <xdr:colOff>790575</xdr:colOff>
      <xdr:row>18</xdr:row>
      <xdr:rowOff>104775</xdr:rowOff>
    </xdr:from>
    <xdr:to>
      <xdr:col>0</xdr:col>
      <xdr:colOff>1600200</xdr:colOff>
      <xdr:row>18</xdr:row>
      <xdr:rowOff>930729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9" t="19420" r="24107" b="19866"/>
        <a:stretch/>
      </xdr:blipFill>
      <xdr:spPr>
        <a:xfrm>
          <a:off x="1400175" y="25222200"/>
          <a:ext cx="809625" cy="82595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18</xdr:row>
      <xdr:rowOff>47625</xdr:rowOff>
    </xdr:from>
    <xdr:to>
      <xdr:col>0</xdr:col>
      <xdr:colOff>704850</xdr:colOff>
      <xdr:row>18</xdr:row>
      <xdr:rowOff>967652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57" t="9593" r="27014" b="9604"/>
        <a:stretch/>
      </xdr:blipFill>
      <xdr:spPr>
        <a:xfrm>
          <a:off x="714375" y="25165050"/>
          <a:ext cx="600075" cy="920027"/>
        </a:xfrm>
        <a:prstGeom prst="rect">
          <a:avLst/>
        </a:prstGeom>
      </xdr:spPr>
    </xdr:pic>
    <xdr:clientData/>
  </xdr:twoCellAnchor>
  <xdr:oneCellAnchor>
    <xdr:from>
      <xdr:col>0</xdr:col>
      <xdr:colOff>847724</xdr:colOff>
      <xdr:row>19</xdr:row>
      <xdr:rowOff>38099</xdr:rowOff>
    </xdr:from>
    <xdr:ext cx="733425" cy="892607"/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57324" y="26184224"/>
          <a:ext cx="733425" cy="892607"/>
        </a:xfrm>
        <a:prstGeom prst="rect">
          <a:avLst/>
        </a:prstGeom>
      </xdr:spPr>
    </xdr:pic>
    <xdr:clientData/>
  </xdr:oneCellAnchor>
  <xdr:oneCellAnchor>
    <xdr:from>
      <xdr:col>0</xdr:col>
      <xdr:colOff>85726</xdr:colOff>
      <xdr:row>19</xdr:row>
      <xdr:rowOff>76200</xdr:rowOff>
    </xdr:from>
    <xdr:ext cx="549820" cy="866775"/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5326" y="26222325"/>
          <a:ext cx="549820" cy="866775"/>
        </a:xfrm>
        <a:prstGeom prst="rect">
          <a:avLst/>
        </a:prstGeom>
      </xdr:spPr>
    </xdr:pic>
    <xdr:clientData/>
  </xdr:oneCellAnchor>
  <xdr:oneCellAnchor>
    <xdr:from>
      <xdr:col>0</xdr:col>
      <xdr:colOff>885825</xdr:colOff>
      <xdr:row>20</xdr:row>
      <xdr:rowOff>76200</xdr:rowOff>
    </xdr:from>
    <xdr:ext cx="523875" cy="862853"/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/>
        <a:srcRect l="24732" t="7997" r="29020" b="15828"/>
        <a:stretch/>
      </xdr:blipFill>
      <xdr:spPr>
        <a:xfrm>
          <a:off x="1495425" y="27251025"/>
          <a:ext cx="523875" cy="862853"/>
        </a:xfrm>
        <a:prstGeom prst="rect">
          <a:avLst/>
        </a:prstGeom>
      </xdr:spPr>
    </xdr:pic>
    <xdr:clientData/>
  </xdr:oneCellAnchor>
  <xdr:twoCellAnchor editAs="oneCell">
    <xdr:from>
      <xdr:col>0</xdr:col>
      <xdr:colOff>123825</xdr:colOff>
      <xdr:row>20</xdr:row>
      <xdr:rowOff>47625</xdr:rowOff>
    </xdr:from>
    <xdr:to>
      <xdr:col>0</xdr:col>
      <xdr:colOff>676275</xdr:colOff>
      <xdr:row>20</xdr:row>
      <xdr:rowOff>945158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3" t="7870" r="12141" b="6611"/>
        <a:stretch/>
      </xdr:blipFill>
      <xdr:spPr>
        <a:xfrm>
          <a:off x="733425" y="27222450"/>
          <a:ext cx="552450" cy="897533"/>
        </a:xfrm>
        <a:prstGeom prst="rect">
          <a:avLst/>
        </a:prstGeom>
      </xdr:spPr>
    </xdr:pic>
    <xdr:clientData/>
  </xdr:twoCellAnchor>
  <xdr:oneCellAnchor>
    <xdr:from>
      <xdr:col>0</xdr:col>
      <xdr:colOff>771525</xdr:colOff>
      <xdr:row>21</xdr:row>
      <xdr:rowOff>114300</xdr:rowOff>
    </xdr:from>
    <xdr:ext cx="828675" cy="828675"/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81125" y="28317825"/>
          <a:ext cx="828675" cy="828675"/>
        </a:xfrm>
        <a:prstGeom prst="rect">
          <a:avLst/>
        </a:prstGeom>
      </xdr:spPr>
    </xdr:pic>
    <xdr:clientData/>
  </xdr:oneCellAnchor>
  <xdr:oneCellAnchor>
    <xdr:from>
      <xdr:col>0</xdr:col>
      <xdr:colOff>95251</xdr:colOff>
      <xdr:row>21</xdr:row>
      <xdr:rowOff>95250</xdr:rowOff>
    </xdr:from>
    <xdr:ext cx="527352" cy="809625"/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704851" y="28298775"/>
          <a:ext cx="527352" cy="809625"/>
        </a:xfrm>
        <a:prstGeom prst="rect">
          <a:avLst/>
        </a:prstGeom>
      </xdr:spPr>
    </xdr:pic>
    <xdr:clientData/>
  </xdr:oneCellAnchor>
  <xdr:twoCellAnchor editAs="oneCell">
    <xdr:from>
      <xdr:col>0</xdr:col>
      <xdr:colOff>523875</xdr:colOff>
      <xdr:row>88</xdr:row>
      <xdr:rowOff>180524</xdr:rowOff>
    </xdr:from>
    <xdr:to>
      <xdr:col>0</xdr:col>
      <xdr:colOff>1371600</xdr:colOff>
      <xdr:row>88</xdr:row>
      <xdr:rowOff>1028249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78790349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92</xdr:row>
      <xdr:rowOff>57149</xdr:rowOff>
    </xdr:from>
    <xdr:to>
      <xdr:col>0</xdr:col>
      <xdr:colOff>1294950</xdr:colOff>
      <xdr:row>92</xdr:row>
      <xdr:rowOff>980624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79695674"/>
          <a:ext cx="923475" cy="9234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91</xdr:row>
      <xdr:rowOff>76200</xdr:rowOff>
    </xdr:from>
    <xdr:to>
      <xdr:col>0</xdr:col>
      <xdr:colOff>1285425</xdr:colOff>
      <xdr:row>91</xdr:row>
      <xdr:rowOff>952050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17776625"/>
          <a:ext cx="875850" cy="87585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314326</xdr:colOff>
      <xdr:row>7</xdr:row>
      <xdr:rowOff>38100</xdr:rowOff>
    </xdr:from>
    <xdr:to>
      <xdr:col>0</xdr:col>
      <xdr:colOff>1276350</xdr:colOff>
      <xdr:row>7</xdr:row>
      <xdr:rowOff>1000124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6" y="13839825"/>
          <a:ext cx="962024" cy="962024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13</xdr:row>
      <xdr:rowOff>47625</xdr:rowOff>
    </xdr:from>
    <xdr:to>
      <xdr:col>0</xdr:col>
      <xdr:colOff>1276350</xdr:colOff>
      <xdr:row>13</xdr:row>
      <xdr:rowOff>1000125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2002155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5</xdr:row>
      <xdr:rowOff>66675</xdr:rowOff>
    </xdr:from>
    <xdr:to>
      <xdr:col>0</xdr:col>
      <xdr:colOff>1219200</xdr:colOff>
      <xdr:row>5</xdr:row>
      <xdr:rowOff>962025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11811000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64</xdr:row>
      <xdr:rowOff>95250</xdr:rowOff>
    </xdr:from>
    <xdr:to>
      <xdr:col>0</xdr:col>
      <xdr:colOff>1133475</xdr:colOff>
      <xdr:row>64</xdr:row>
      <xdr:rowOff>956990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18824375"/>
          <a:ext cx="685800" cy="86174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74</xdr:row>
      <xdr:rowOff>47625</xdr:rowOff>
    </xdr:from>
    <xdr:ext cx="866775" cy="488108"/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20834150"/>
          <a:ext cx="866775" cy="488108"/>
        </a:xfrm>
        <a:prstGeom prst="rect">
          <a:avLst/>
        </a:prstGeom>
      </xdr:spPr>
    </xdr:pic>
    <xdr:clientData/>
  </xdr:oneCellAnchor>
  <xdr:oneCellAnchor>
    <xdr:from>
      <xdr:col>0</xdr:col>
      <xdr:colOff>895350</xdr:colOff>
      <xdr:row>74</xdr:row>
      <xdr:rowOff>419100</xdr:rowOff>
    </xdr:from>
    <xdr:ext cx="714375" cy="547651"/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21205625"/>
          <a:ext cx="714375" cy="547651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63</xdr:row>
      <xdr:rowOff>38100</xdr:rowOff>
    </xdr:from>
    <xdr:ext cx="727317" cy="409575"/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122882025"/>
          <a:ext cx="727317" cy="409575"/>
        </a:xfrm>
        <a:prstGeom prst="rect">
          <a:avLst/>
        </a:prstGeom>
      </xdr:spPr>
    </xdr:pic>
    <xdr:clientData/>
  </xdr:oneCellAnchor>
  <xdr:oneCellAnchor>
    <xdr:from>
      <xdr:col>0</xdr:col>
      <xdr:colOff>828675</xdr:colOff>
      <xdr:row>63</xdr:row>
      <xdr:rowOff>361950</xdr:rowOff>
    </xdr:from>
    <xdr:ext cx="752475" cy="576859"/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123205875"/>
          <a:ext cx="752475" cy="576859"/>
        </a:xfrm>
        <a:prstGeom prst="rect">
          <a:avLst/>
        </a:prstGeom>
      </xdr:spPr>
    </xdr:pic>
    <xdr:clientData/>
  </xdr:oneCellAnchor>
  <xdr:twoCellAnchor editAs="oneCell">
    <xdr:from>
      <xdr:col>0</xdr:col>
      <xdr:colOff>447675</xdr:colOff>
      <xdr:row>73</xdr:row>
      <xdr:rowOff>38099</xdr:rowOff>
    </xdr:from>
    <xdr:to>
      <xdr:col>0</xdr:col>
      <xdr:colOff>1314434</xdr:colOff>
      <xdr:row>73</xdr:row>
      <xdr:rowOff>1013078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94078424"/>
          <a:ext cx="866759" cy="974979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96</xdr:row>
      <xdr:rowOff>57150</xdr:rowOff>
    </xdr:from>
    <xdr:to>
      <xdr:col>0</xdr:col>
      <xdr:colOff>1171575</xdr:colOff>
      <xdr:row>96</xdr:row>
      <xdr:rowOff>978989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101298375"/>
          <a:ext cx="685800" cy="921839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22</xdr:row>
      <xdr:rowOff>38100</xdr:rowOff>
    </xdr:from>
    <xdr:to>
      <xdr:col>0</xdr:col>
      <xdr:colOff>1304925</xdr:colOff>
      <xdr:row>22</xdr:row>
      <xdr:rowOff>990600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3441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26</xdr:row>
      <xdr:rowOff>66675</xdr:rowOff>
    </xdr:from>
    <xdr:to>
      <xdr:col>0</xdr:col>
      <xdr:colOff>1323975</xdr:colOff>
      <xdr:row>26</xdr:row>
      <xdr:rowOff>971550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855720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28</xdr:row>
      <xdr:rowOff>57150</xdr:rowOff>
    </xdr:from>
    <xdr:to>
      <xdr:col>0</xdr:col>
      <xdr:colOff>1295400</xdr:colOff>
      <xdr:row>28</xdr:row>
      <xdr:rowOff>962025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40605075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32</xdr:row>
      <xdr:rowOff>76200</xdr:rowOff>
    </xdr:from>
    <xdr:to>
      <xdr:col>0</xdr:col>
      <xdr:colOff>1276350</xdr:colOff>
      <xdr:row>32</xdr:row>
      <xdr:rowOff>971550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9882425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33</xdr:row>
      <xdr:rowOff>76200</xdr:rowOff>
    </xdr:from>
    <xdr:to>
      <xdr:col>0</xdr:col>
      <xdr:colOff>1276350</xdr:colOff>
      <xdr:row>33</xdr:row>
      <xdr:rowOff>971550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50911125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34</xdr:row>
      <xdr:rowOff>75750</xdr:rowOff>
    </xdr:from>
    <xdr:to>
      <xdr:col>0</xdr:col>
      <xdr:colOff>1257300</xdr:colOff>
      <xdr:row>34</xdr:row>
      <xdr:rowOff>980625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51939375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35</xdr:row>
      <xdr:rowOff>57150</xdr:rowOff>
    </xdr:from>
    <xdr:to>
      <xdr:col>0</xdr:col>
      <xdr:colOff>1257300</xdr:colOff>
      <xdr:row>35</xdr:row>
      <xdr:rowOff>981075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52949475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44</xdr:row>
      <xdr:rowOff>85725</xdr:rowOff>
    </xdr:from>
    <xdr:to>
      <xdr:col>0</xdr:col>
      <xdr:colOff>1209675</xdr:colOff>
      <xdr:row>44</xdr:row>
      <xdr:rowOff>971550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55035450"/>
          <a:ext cx="885825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45</xdr:row>
      <xdr:rowOff>47625</xdr:rowOff>
    </xdr:from>
    <xdr:to>
      <xdr:col>0</xdr:col>
      <xdr:colOff>1276350</xdr:colOff>
      <xdr:row>45</xdr:row>
      <xdr:rowOff>981075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56026050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23</xdr:row>
      <xdr:rowOff>95250</xdr:rowOff>
    </xdr:from>
    <xdr:to>
      <xdr:col>0</xdr:col>
      <xdr:colOff>1266825</xdr:colOff>
      <xdr:row>23</xdr:row>
      <xdr:rowOff>933450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354996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25</xdr:row>
      <xdr:rowOff>104775</xdr:rowOff>
    </xdr:from>
    <xdr:to>
      <xdr:col>0</xdr:col>
      <xdr:colOff>1304475</xdr:colOff>
      <xdr:row>25</xdr:row>
      <xdr:rowOff>961575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37566600"/>
          <a:ext cx="856800" cy="8568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30</xdr:row>
      <xdr:rowOff>114300</xdr:rowOff>
    </xdr:from>
    <xdr:to>
      <xdr:col>0</xdr:col>
      <xdr:colOff>1266824</xdr:colOff>
      <xdr:row>30</xdr:row>
      <xdr:rowOff>952499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45805725"/>
          <a:ext cx="838199" cy="83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361951</xdr:colOff>
      <xdr:row>35</xdr:row>
      <xdr:rowOff>85726</xdr:rowOff>
    </xdr:from>
    <xdr:to>
      <xdr:col>0</xdr:col>
      <xdr:colOff>1257301</xdr:colOff>
      <xdr:row>35</xdr:row>
      <xdr:rowOff>981076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1" y="52978051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87</xdr:row>
      <xdr:rowOff>114300</xdr:rowOff>
    </xdr:from>
    <xdr:to>
      <xdr:col>0</xdr:col>
      <xdr:colOff>1276350</xdr:colOff>
      <xdr:row>87</xdr:row>
      <xdr:rowOff>962025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77695425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95</xdr:row>
      <xdr:rowOff>38100</xdr:rowOff>
    </xdr:from>
    <xdr:to>
      <xdr:col>0</xdr:col>
      <xdr:colOff>1314450</xdr:colOff>
      <xdr:row>95</xdr:row>
      <xdr:rowOff>1000125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100250625"/>
          <a:ext cx="962025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10</xdr:row>
      <xdr:rowOff>47625</xdr:rowOff>
    </xdr:from>
    <xdr:to>
      <xdr:col>0</xdr:col>
      <xdr:colOff>1266825</xdr:colOff>
      <xdr:row>10</xdr:row>
      <xdr:rowOff>971550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1590675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11</xdr:row>
      <xdr:rowOff>66675</xdr:rowOff>
    </xdr:from>
    <xdr:to>
      <xdr:col>0</xdr:col>
      <xdr:colOff>1257300</xdr:colOff>
      <xdr:row>11</xdr:row>
      <xdr:rowOff>990600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6954500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46</xdr:row>
      <xdr:rowOff>38100</xdr:rowOff>
    </xdr:from>
    <xdr:to>
      <xdr:col>0</xdr:col>
      <xdr:colOff>1314450</xdr:colOff>
      <xdr:row>46</xdr:row>
      <xdr:rowOff>990600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570452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47</xdr:row>
      <xdr:rowOff>66124</xdr:rowOff>
    </xdr:from>
    <xdr:to>
      <xdr:col>0</xdr:col>
      <xdr:colOff>1547872</xdr:colOff>
      <xdr:row>47</xdr:row>
      <xdr:rowOff>962025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58101949"/>
          <a:ext cx="1338322" cy="895901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48</xdr:row>
      <xdr:rowOff>38100</xdr:rowOff>
    </xdr:from>
    <xdr:to>
      <xdr:col>0</xdr:col>
      <xdr:colOff>1333500</xdr:colOff>
      <xdr:row>48</xdr:row>
      <xdr:rowOff>1009650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59102625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49</xdr:row>
      <xdr:rowOff>28576</xdr:rowOff>
    </xdr:from>
    <xdr:to>
      <xdr:col>0</xdr:col>
      <xdr:colOff>1552575</xdr:colOff>
      <xdr:row>49</xdr:row>
      <xdr:rowOff>978636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0121801"/>
          <a:ext cx="1419225" cy="95006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50</xdr:row>
      <xdr:rowOff>66675</xdr:rowOff>
    </xdr:from>
    <xdr:to>
      <xdr:col>0</xdr:col>
      <xdr:colOff>1314450</xdr:colOff>
      <xdr:row>50</xdr:row>
      <xdr:rowOff>981075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611886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51</xdr:row>
      <xdr:rowOff>38099</xdr:rowOff>
    </xdr:from>
    <xdr:to>
      <xdr:col>0</xdr:col>
      <xdr:colOff>1333501</xdr:colOff>
      <xdr:row>51</xdr:row>
      <xdr:rowOff>1000125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62188724"/>
          <a:ext cx="962026" cy="962026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52</xdr:row>
      <xdr:rowOff>47626</xdr:rowOff>
    </xdr:from>
    <xdr:to>
      <xdr:col>0</xdr:col>
      <xdr:colOff>1314580</xdr:colOff>
      <xdr:row>52</xdr:row>
      <xdr:rowOff>990600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63226951"/>
          <a:ext cx="943105" cy="942974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54</xdr:row>
      <xdr:rowOff>57150</xdr:rowOff>
    </xdr:from>
    <xdr:to>
      <xdr:col>0</xdr:col>
      <xdr:colOff>1295400</xdr:colOff>
      <xdr:row>54</xdr:row>
      <xdr:rowOff>990600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65293875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55</xdr:row>
      <xdr:rowOff>38099</xdr:rowOff>
    </xdr:from>
    <xdr:to>
      <xdr:col>0</xdr:col>
      <xdr:colOff>1352549</xdr:colOff>
      <xdr:row>55</xdr:row>
      <xdr:rowOff>1000236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" y="66303524"/>
          <a:ext cx="962025" cy="962137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56</xdr:row>
      <xdr:rowOff>85725</xdr:rowOff>
    </xdr:from>
    <xdr:to>
      <xdr:col>0</xdr:col>
      <xdr:colOff>1323975</xdr:colOff>
      <xdr:row>56</xdr:row>
      <xdr:rowOff>981075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67379850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59</xdr:row>
      <xdr:rowOff>47625</xdr:rowOff>
    </xdr:from>
    <xdr:to>
      <xdr:col>0</xdr:col>
      <xdr:colOff>1352407</xdr:colOff>
      <xdr:row>59</xdr:row>
      <xdr:rowOff>1000125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68370450"/>
          <a:ext cx="952357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62</xdr:row>
      <xdr:rowOff>47625</xdr:rowOff>
    </xdr:from>
    <xdr:to>
      <xdr:col>0</xdr:col>
      <xdr:colOff>1352551</xdr:colOff>
      <xdr:row>62</xdr:row>
      <xdr:rowOff>981075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1" y="70427850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4</xdr:row>
      <xdr:rowOff>104775</xdr:rowOff>
    </xdr:from>
    <xdr:to>
      <xdr:col>0</xdr:col>
      <xdr:colOff>1285875</xdr:colOff>
      <xdr:row>4</xdr:row>
      <xdr:rowOff>952500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11849100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6</xdr:row>
      <xdr:rowOff>152400</xdr:rowOff>
    </xdr:from>
    <xdr:to>
      <xdr:col>0</xdr:col>
      <xdr:colOff>1276350</xdr:colOff>
      <xdr:row>6</xdr:row>
      <xdr:rowOff>885825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13954125"/>
          <a:ext cx="7334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36</xdr:row>
      <xdr:rowOff>133350</xdr:rowOff>
    </xdr:from>
    <xdr:to>
      <xdr:col>0</xdr:col>
      <xdr:colOff>1285875</xdr:colOff>
      <xdr:row>36</xdr:row>
      <xdr:rowOff>914400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561117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57</xdr:row>
      <xdr:rowOff>85725</xdr:rowOff>
    </xdr:from>
    <xdr:to>
      <xdr:col>0</xdr:col>
      <xdr:colOff>1295400</xdr:colOff>
      <xdr:row>57</xdr:row>
      <xdr:rowOff>971550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71494650"/>
          <a:ext cx="885825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58</xdr:row>
      <xdr:rowOff>133349</xdr:rowOff>
    </xdr:from>
    <xdr:to>
      <xdr:col>0</xdr:col>
      <xdr:colOff>1238250</xdr:colOff>
      <xdr:row>58</xdr:row>
      <xdr:rowOff>885824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72570974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438151</xdr:colOff>
      <xdr:row>86</xdr:row>
      <xdr:rowOff>85275</xdr:rowOff>
    </xdr:from>
    <xdr:to>
      <xdr:col>0</xdr:col>
      <xdr:colOff>1324427</xdr:colOff>
      <xdr:row>86</xdr:row>
      <xdr:rowOff>971551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1" y="82809900"/>
          <a:ext cx="886276" cy="886276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94</xdr:row>
      <xdr:rowOff>95250</xdr:rowOff>
    </xdr:from>
    <xdr:to>
      <xdr:col>0</xdr:col>
      <xdr:colOff>1238250</xdr:colOff>
      <xdr:row>94</xdr:row>
      <xdr:rowOff>895350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110594775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84</xdr:row>
      <xdr:rowOff>47174</xdr:rowOff>
    </xdr:from>
    <xdr:to>
      <xdr:col>0</xdr:col>
      <xdr:colOff>1285876</xdr:colOff>
      <xdr:row>84</xdr:row>
      <xdr:rowOff>980624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6" y="112604099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400051</xdr:colOff>
      <xdr:row>37</xdr:row>
      <xdr:rowOff>76200</xdr:rowOff>
    </xdr:from>
    <xdr:to>
      <xdr:col>0</xdr:col>
      <xdr:colOff>1257301</xdr:colOff>
      <xdr:row>37</xdr:row>
      <xdr:rowOff>933450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1" y="64284225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38</xdr:row>
      <xdr:rowOff>104774</xdr:rowOff>
    </xdr:from>
    <xdr:to>
      <xdr:col>0</xdr:col>
      <xdr:colOff>1285876</xdr:colOff>
      <xdr:row>38</xdr:row>
      <xdr:rowOff>981074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6" y="65341499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485776</xdr:colOff>
      <xdr:row>40</xdr:row>
      <xdr:rowOff>104775</xdr:rowOff>
    </xdr:from>
    <xdr:to>
      <xdr:col>0</xdr:col>
      <xdr:colOff>1295400</xdr:colOff>
      <xdr:row>40</xdr:row>
      <xdr:rowOff>914399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6" y="67398900"/>
          <a:ext cx="809624" cy="8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41</xdr:row>
      <xdr:rowOff>47625</xdr:rowOff>
    </xdr:from>
    <xdr:to>
      <xdr:col>0</xdr:col>
      <xdr:colOff>1314449</xdr:colOff>
      <xdr:row>41</xdr:row>
      <xdr:rowOff>942974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68370450"/>
          <a:ext cx="895349" cy="895349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42</xdr:row>
      <xdr:rowOff>104774</xdr:rowOff>
    </xdr:from>
    <xdr:to>
      <xdr:col>0</xdr:col>
      <xdr:colOff>1266825</xdr:colOff>
      <xdr:row>42</xdr:row>
      <xdr:rowOff>952499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69456299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60</xdr:row>
      <xdr:rowOff>28576</xdr:rowOff>
    </xdr:from>
    <xdr:to>
      <xdr:col>0</xdr:col>
      <xdr:colOff>1343025</xdr:colOff>
      <xdr:row>60</xdr:row>
      <xdr:rowOff>1009784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87896701"/>
          <a:ext cx="981075" cy="981208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90</xdr:row>
      <xdr:rowOff>133350</xdr:rowOff>
    </xdr:from>
    <xdr:to>
      <xdr:col>0</xdr:col>
      <xdr:colOff>1257300</xdr:colOff>
      <xdr:row>90</xdr:row>
      <xdr:rowOff>962025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2403275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89</xdr:row>
      <xdr:rowOff>142424</xdr:rowOff>
    </xdr:from>
    <xdr:to>
      <xdr:col>0</xdr:col>
      <xdr:colOff>1229176</xdr:colOff>
      <xdr:row>89</xdr:row>
      <xdr:rowOff>923925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01383649"/>
          <a:ext cx="781501" cy="781501"/>
        </a:xfrm>
        <a:prstGeom prst="rect">
          <a:avLst/>
        </a:prstGeom>
      </xdr:spPr>
    </xdr:pic>
    <xdr:clientData/>
  </xdr:twoCellAnchor>
  <xdr:twoCellAnchor editAs="oneCell">
    <xdr:from>
      <xdr:col>0</xdr:col>
      <xdr:colOff>376517</xdr:colOff>
      <xdr:row>8</xdr:row>
      <xdr:rowOff>35859</xdr:rowOff>
    </xdr:from>
    <xdr:to>
      <xdr:col>0</xdr:col>
      <xdr:colOff>1308847</xdr:colOff>
      <xdr:row>8</xdr:row>
      <xdr:rowOff>968773</xdr:rowOff>
    </xdr:to>
    <xdr:pic>
      <xdr:nvPicPr>
        <xdr:cNvPr id="141" name="Immagine 140" descr="LONDON DRIVER 5 Rosso - Cuffie Xtreme - Monclick - 33596R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423" y="18036988"/>
          <a:ext cx="932330" cy="932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0"/>
  <sheetViews>
    <sheetView tabSelected="1" topLeftCell="A8" zoomScale="85" zoomScaleNormal="85" workbookViewId="0">
      <selection activeCell="D102" sqref="D102"/>
    </sheetView>
  </sheetViews>
  <sheetFormatPr defaultColWidth="9.140625" defaultRowHeight="12.75" x14ac:dyDescent="0.2"/>
  <cols>
    <col min="1" max="1" width="25.42578125" style="8" customWidth="1"/>
    <col min="2" max="2" width="12.85546875" style="19" customWidth="1"/>
    <col min="3" max="3" width="14.5703125" style="9" bestFit="1" customWidth="1"/>
    <col min="4" max="4" width="56.140625" style="8" bestFit="1" customWidth="1"/>
    <col min="5" max="5" width="6.28515625" style="8" customWidth="1"/>
    <col min="6" max="6" width="11.5703125" style="12" customWidth="1"/>
    <col min="7" max="7" width="13.42578125" style="14" customWidth="1"/>
    <col min="8" max="8" width="20.140625" style="12" bestFit="1" customWidth="1"/>
    <col min="9" max="16384" width="9.140625" style="8"/>
  </cols>
  <sheetData>
    <row r="1" spans="1:8" s="10" customFormat="1" ht="48.95" customHeight="1" x14ac:dyDescent="0.2">
      <c r="A1" s="20" t="s">
        <v>160</v>
      </c>
      <c r="B1" s="20" t="s">
        <v>161</v>
      </c>
      <c r="C1" s="21" t="s">
        <v>34</v>
      </c>
      <c r="D1" s="20" t="s">
        <v>162</v>
      </c>
      <c r="E1" s="20" t="s">
        <v>0</v>
      </c>
      <c r="F1" s="22" t="s">
        <v>163</v>
      </c>
      <c r="G1" s="23" t="s">
        <v>164</v>
      </c>
      <c r="H1" s="22" t="s">
        <v>165</v>
      </c>
    </row>
    <row r="2" spans="1:8" ht="81" customHeight="1" x14ac:dyDescent="0.2">
      <c r="A2" s="6"/>
      <c r="B2" s="15">
        <v>10402</v>
      </c>
      <c r="C2" s="2">
        <v>8022804104021</v>
      </c>
      <c r="D2" s="3" t="s">
        <v>2</v>
      </c>
      <c r="E2" s="3" t="s">
        <v>1</v>
      </c>
      <c r="F2" s="11">
        <v>19.989999999999998</v>
      </c>
      <c r="G2" s="24">
        <v>100</v>
      </c>
      <c r="H2" s="11">
        <f t="shared" ref="H2:H33" si="0">G2*F2</f>
        <v>1998.9999999999998</v>
      </c>
    </row>
    <row r="3" spans="1:8" ht="81" customHeight="1" x14ac:dyDescent="0.2">
      <c r="A3" s="6"/>
      <c r="B3" s="15">
        <v>10403</v>
      </c>
      <c r="C3" s="2">
        <v>8022804104038</v>
      </c>
      <c r="D3" s="3" t="s">
        <v>3</v>
      </c>
      <c r="E3" s="3" t="s">
        <v>1</v>
      </c>
      <c r="F3" s="11">
        <v>29.99</v>
      </c>
      <c r="G3" s="24">
        <v>100</v>
      </c>
      <c r="H3" s="11">
        <f t="shared" si="0"/>
        <v>2999</v>
      </c>
    </row>
    <row r="4" spans="1:8" ht="81" customHeight="1" x14ac:dyDescent="0.2">
      <c r="A4" s="6"/>
      <c r="B4" s="16" t="s">
        <v>4</v>
      </c>
      <c r="C4" s="2">
        <v>8025023046103</v>
      </c>
      <c r="D4" s="3" t="s">
        <v>5</v>
      </c>
      <c r="E4" s="3" t="s">
        <v>1</v>
      </c>
      <c r="F4" s="11">
        <v>29.99</v>
      </c>
      <c r="G4" s="24">
        <v>100</v>
      </c>
      <c r="H4" s="11">
        <f t="shared" si="0"/>
        <v>2999</v>
      </c>
    </row>
    <row r="5" spans="1:8" ht="81" customHeight="1" x14ac:dyDescent="0.2">
      <c r="A5" s="6"/>
      <c r="B5" s="16">
        <v>27850</v>
      </c>
      <c r="C5" s="2">
        <v>8022804278500</v>
      </c>
      <c r="D5" s="4" t="s">
        <v>106</v>
      </c>
      <c r="E5" s="3" t="s">
        <v>1</v>
      </c>
      <c r="F5" s="11">
        <v>19.899999999999999</v>
      </c>
      <c r="G5" s="24">
        <v>5</v>
      </c>
      <c r="H5" s="11">
        <f t="shared" si="0"/>
        <v>99.5</v>
      </c>
    </row>
    <row r="6" spans="1:8" ht="81" customHeight="1" x14ac:dyDescent="0.2">
      <c r="A6" s="6"/>
      <c r="B6" s="16" t="s">
        <v>6</v>
      </c>
      <c r="C6" s="2">
        <v>8025023033332</v>
      </c>
      <c r="D6" s="4" t="s">
        <v>107</v>
      </c>
      <c r="E6" s="3" t="s">
        <v>1</v>
      </c>
      <c r="F6" s="11">
        <v>19.989999999999998</v>
      </c>
      <c r="G6" s="24">
        <v>136</v>
      </c>
      <c r="H6" s="11">
        <f t="shared" si="0"/>
        <v>2718.64</v>
      </c>
    </row>
    <row r="7" spans="1:8" ht="81" customHeight="1" x14ac:dyDescent="0.2">
      <c r="A7" s="6"/>
      <c r="B7" s="16">
        <v>33589</v>
      </c>
      <c r="C7" s="2">
        <v>8022804335890</v>
      </c>
      <c r="D7" s="4" t="s">
        <v>108</v>
      </c>
      <c r="E7" s="3" t="s">
        <v>1</v>
      </c>
      <c r="F7" s="11">
        <v>2.99</v>
      </c>
      <c r="G7" s="24">
        <v>650</v>
      </c>
      <c r="H7" s="11">
        <f t="shared" si="0"/>
        <v>1943.5000000000002</v>
      </c>
    </row>
    <row r="8" spans="1:8" ht="81" customHeight="1" x14ac:dyDescent="0.2">
      <c r="A8" s="6"/>
      <c r="B8" s="15">
        <v>33596</v>
      </c>
      <c r="C8" s="2">
        <v>8022804335968</v>
      </c>
      <c r="D8" s="3" t="s">
        <v>7</v>
      </c>
      <c r="E8" s="3" t="s">
        <v>1</v>
      </c>
      <c r="F8" s="11">
        <v>10.99</v>
      </c>
      <c r="G8" s="24">
        <v>100</v>
      </c>
      <c r="H8" s="11">
        <f t="shared" si="0"/>
        <v>1099</v>
      </c>
    </row>
    <row r="9" spans="1:8" ht="81" customHeight="1" x14ac:dyDescent="0.2">
      <c r="A9" s="1"/>
      <c r="B9" s="17" t="s">
        <v>118</v>
      </c>
      <c r="C9" s="2">
        <v>8025023014294</v>
      </c>
      <c r="D9" s="3" t="s">
        <v>119</v>
      </c>
      <c r="E9" s="3" t="s">
        <v>1</v>
      </c>
      <c r="F9" s="11">
        <v>10.99</v>
      </c>
      <c r="G9" s="24">
        <v>1</v>
      </c>
      <c r="H9" s="11">
        <f t="shared" si="0"/>
        <v>10.99</v>
      </c>
    </row>
    <row r="10" spans="1:8" ht="81" customHeight="1" x14ac:dyDescent="0.2">
      <c r="A10" s="6"/>
      <c r="B10" s="17" t="s">
        <v>120</v>
      </c>
      <c r="C10" s="2">
        <v>8025023014270</v>
      </c>
      <c r="D10" s="3" t="s">
        <v>121</v>
      </c>
      <c r="E10" s="3" t="s">
        <v>1</v>
      </c>
      <c r="F10" s="11">
        <v>10.99</v>
      </c>
      <c r="G10" s="24">
        <v>3</v>
      </c>
      <c r="H10" s="11">
        <f t="shared" si="0"/>
        <v>32.97</v>
      </c>
    </row>
    <row r="11" spans="1:8" ht="81" customHeight="1" x14ac:dyDescent="0.2">
      <c r="A11" s="3"/>
      <c r="B11" s="17" t="s">
        <v>71</v>
      </c>
      <c r="C11" s="2">
        <v>8025023032724</v>
      </c>
      <c r="D11" s="3" t="s">
        <v>76</v>
      </c>
      <c r="E11" s="3" t="s">
        <v>1</v>
      </c>
      <c r="F11" s="11">
        <v>16.989999999999998</v>
      </c>
      <c r="G11" s="24">
        <v>3</v>
      </c>
      <c r="H11" s="11">
        <f t="shared" si="0"/>
        <v>50.97</v>
      </c>
    </row>
    <row r="12" spans="1:8" ht="81" customHeight="1" x14ac:dyDescent="0.2">
      <c r="A12" s="3"/>
      <c r="B12" s="17" t="s">
        <v>72</v>
      </c>
      <c r="C12" s="2">
        <v>8025023032731</v>
      </c>
      <c r="D12" s="3" t="s">
        <v>77</v>
      </c>
      <c r="E12" s="3" t="s">
        <v>1</v>
      </c>
      <c r="F12" s="11">
        <v>16.989999999999998</v>
      </c>
      <c r="G12" s="24">
        <v>3</v>
      </c>
      <c r="H12" s="11">
        <f t="shared" si="0"/>
        <v>50.97</v>
      </c>
    </row>
    <row r="13" spans="1:8" ht="81" customHeight="1" x14ac:dyDescent="0.2">
      <c r="A13" s="6"/>
      <c r="B13" s="15">
        <v>33851</v>
      </c>
      <c r="C13" s="2">
        <v>8022804338518</v>
      </c>
      <c r="D13" s="3" t="s">
        <v>8</v>
      </c>
      <c r="E13" s="3" t="s">
        <v>1</v>
      </c>
      <c r="F13" s="11">
        <v>16.989999999999998</v>
      </c>
      <c r="G13" s="24">
        <v>100</v>
      </c>
      <c r="H13" s="11">
        <f t="shared" si="0"/>
        <v>1698.9999999999998</v>
      </c>
    </row>
    <row r="14" spans="1:8" ht="81" customHeight="1" x14ac:dyDescent="0.2">
      <c r="A14" s="6"/>
      <c r="B14" s="15">
        <v>33852</v>
      </c>
      <c r="C14" s="2">
        <v>8022804338525</v>
      </c>
      <c r="D14" s="3" t="s">
        <v>9</v>
      </c>
      <c r="E14" s="3" t="s">
        <v>1</v>
      </c>
      <c r="F14" s="11">
        <v>25.99</v>
      </c>
      <c r="G14" s="24">
        <v>100</v>
      </c>
      <c r="H14" s="11">
        <f t="shared" si="0"/>
        <v>2599</v>
      </c>
    </row>
    <row r="15" spans="1:8" ht="81" customHeight="1" x14ac:dyDescent="0.2">
      <c r="A15" s="6"/>
      <c r="B15" s="15">
        <v>33854</v>
      </c>
      <c r="C15" s="2">
        <v>8022804338549</v>
      </c>
      <c r="D15" s="3" t="s">
        <v>10</v>
      </c>
      <c r="E15" s="3" t="s">
        <v>1</v>
      </c>
      <c r="F15" s="11">
        <v>19.989999999999998</v>
      </c>
      <c r="G15" s="24">
        <v>100</v>
      </c>
      <c r="H15" s="11">
        <f t="shared" si="0"/>
        <v>1998.9999999999998</v>
      </c>
    </row>
    <row r="16" spans="1:8" ht="81" customHeight="1" x14ac:dyDescent="0.2">
      <c r="A16" s="6"/>
      <c r="B16" s="15">
        <v>33856</v>
      </c>
      <c r="C16" s="2">
        <v>8022804338563</v>
      </c>
      <c r="D16" s="3" t="s">
        <v>8</v>
      </c>
      <c r="E16" s="3" t="s">
        <v>1</v>
      </c>
      <c r="F16" s="11">
        <v>19.989999999999998</v>
      </c>
      <c r="G16" s="24">
        <v>100</v>
      </c>
      <c r="H16" s="11">
        <f t="shared" si="0"/>
        <v>1998.9999999999998</v>
      </c>
    </row>
    <row r="17" spans="1:8" ht="81" customHeight="1" x14ac:dyDescent="0.2">
      <c r="A17" s="6"/>
      <c r="B17" s="15">
        <v>33857</v>
      </c>
      <c r="C17" s="2">
        <v>8022804338570</v>
      </c>
      <c r="D17" s="3" t="s">
        <v>8</v>
      </c>
      <c r="E17" s="3" t="s">
        <v>1</v>
      </c>
      <c r="F17" s="11">
        <v>17.989999999999998</v>
      </c>
      <c r="G17" s="24">
        <v>110</v>
      </c>
      <c r="H17" s="11">
        <f t="shared" si="0"/>
        <v>1978.8999999999999</v>
      </c>
    </row>
    <row r="18" spans="1:8" ht="81" customHeight="1" x14ac:dyDescent="0.2">
      <c r="A18" s="6"/>
      <c r="B18" s="15">
        <v>33858</v>
      </c>
      <c r="C18" s="2">
        <v>8022804338587</v>
      </c>
      <c r="D18" s="3" t="s">
        <v>11</v>
      </c>
      <c r="E18" s="3" t="s">
        <v>1</v>
      </c>
      <c r="F18" s="11">
        <v>59.99</v>
      </c>
      <c r="G18" s="24">
        <v>50</v>
      </c>
      <c r="H18" s="11">
        <f t="shared" si="0"/>
        <v>2999.5</v>
      </c>
    </row>
    <row r="19" spans="1:8" ht="81" customHeight="1" x14ac:dyDescent="0.2">
      <c r="A19" s="6"/>
      <c r="B19" s="15">
        <v>33859</v>
      </c>
      <c r="C19" s="2">
        <v>8022804338594</v>
      </c>
      <c r="D19" s="3" t="s">
        <v>12</v>
      </c>
      <c r="E19" s="3" t="s">
        <v>1</v>
      </c>
      <c r="F19" s="11">
        <v>35.99</v>
      </c>
      <c r="G19" s="24">
        <v>100</v>
      </c>
      <c r="H19" s="11">
        <f t="shared" si="0"/>
        <v>3599</v>
      </c>
    </row>
    <row r="20" spans="1:8" ht="81" customHeight="1" x14ac:dyDescent="0.2">
      <c r="A20" s="6"/>
      <c r="B20" s="15">
        <v>33861</v>
      </c>
      <c r="C20" s="2">
        <v>8022804338617</v>
      </c>
      <c r="D20" s="3" t="s">
        <v>13</v>
      </c>
      <c r="E20" s="3" t="s">
        <v>1</v>
      </c>
      <c r="F20" s="11">
        <v>19.989999999999998</v>
      </c>
      <c r="G20" s="24">
        <v>100</v>
      </c>
      <c r="H20" s="11">
        <f t="shared" si="0"/>
        <v>1998.9999999999998</v>
      </c>
    </row>
    <row r="21" spans="1:8" ht="81" customHeight="1" x14ac:dyDescent="0.2">
      <c r="A21" s="6"/>
      <c r="B21" s="15">
        <v>33862</v>
      </c>
      <c r="C21" s="2">
        <v>8022804338624</v>
      </c>
      <c r="D21" s="3" t="s">
        <v>14</v>
      </c>
      <c r="E21" s="3" t="s">
        <v>1</v>
      </c>
      <c r="F21" s="11">
        <v>59.99</v>
      </c>
      <c r="G21" s="24">
        <v>50</v>
      </c>
      <c r="H21" s="11">
        <f t="shared" si="0"/>
        <v>2999.5</v>
      </c>
    </row>
    <row r="22" spans="1:8" ht="81" customHeight="1" x14ac:dyDescent="0.2">
      <c r="A22" s="6"/>
      <c r="B22" s="15">
        <v>33863</v>
      </c>
      <c r="C22" s="2">
        <v>8022804338631</v>
      </c>
      <c r="D22" s="3" t="s">
        <v>15</v>
      </c>
      <c r="E22" s="3" t="s">
        <v>1</v>
      </c>
      <c r="F22" s="11">
        <v>24.99</v>
      </c>
      <c r="G22" s="24">
        <v>100</v>
      </c>
      <c r="H22" s="11">
        <f t="shared" si="0"/>
        <v>2499</v>
      </c>
    </row>
    <row r="23" spans="1:8" ht="81" customHeight="1" x14ac:dyDescent="0.2">
      <c r="A23" s="6"/>
      <c r="B23" s="15" t="s">
        <v>36</v>
      </c>
      <c r="C23" s="2">
        <v>8025023030041</v>
      </c>
      <c r="D23" s="3" t="s">
        <v>45</v>
      </c>
      <c r="E23" s="3" t="s">
        <v>1</v>
      </c>
      <c r="F23" s="11">
        <v>5.99</v>
      </c>
      <c r="G23" s="24">
        <v>7</v>
      </c>
      <c r="H23" s="11">
        <f t="shared" si="0"/>
        <v>41.93</v>
      </c>
    </row>
    <row r="24" spans="1:8" ht="81" customHeight="1" x14ac:dyDescent="0.2">
      <c r="A24" s="6"/>
      <c r="B24" s="16">
        <v>40182</v>
      </c>
      <c r="C24" s="5">
        <v>8022804401823</v>
      </c>
      <c r="D24" s="6" t="s">
        <v>55</v>
      </c>
      <c r="E24" s="3" t="s">
        <v>1</v>
      </c>
      <c r="F24" s="13">
        <v>5.99</v>
      </c>
      <c r="G24" s="24">
        <v>2</v>
      </c>
      <c r="H24" s="11">
        <f t="shared" si="0"/>
        <v>11.98</v>
      </c>
    </row>
    <row r="25" spans="1:8" ht="81" customHeight="1" x14ac:dyDescent="0.2">
      <c r="A25" s="3"/>
      <c r="B25" s="18" t="s">
        <v>78</v>
      </c>
      <c r="C25" s="2">
        <v>8025023030034</v>
      </c>
      <c r="D25" s="3" t="s">
        <v>79</v>
      </c>
      <c r="E25" s="3" t="s">
        <v>1</v>
      </c>
      <c r="F25" s="11">
        <v>5.99</v>
      </c>
      <c r="G25" s="24">
        <v>1</v>
      </c>
      <c r="H25" s="11">
        <f t="shared" si="0"/>
        <v>5.99</v>
      </c>
    </row>
    <row r="26" spans="1:8" ht="81" customHeight="1" x14ac:dyDescent="0.2">
      <c r="A26" s="6"/>
      <c r="B26" s="18" t="s">
        <v>56</v>
      </c>
      <c r="C26" s="5">
        <v>8025023030058</v>
      </c>
      <c r="D26" s="6" t="s">
        <v>57</v>
      </c>
      <c r="E26" s="3" t="s">
        <v>1</v>
      </c>
      <c r="F26" s="13">
        <v>5.99</v>
      </c>
      <c r="G26" s="24">
        <v>2</v>
      </c>
      <c r="H26" s="11">
        <f t="shared" si="0"/>
        <v>11.98</v>
      </c>
    </row>
    <row r="27" spans="1:8" ht="81" customHeight="1" x14ac:dyDescent="0.2">
      <c r="A27" s="6"/>
      <c r="B27" s="15">
        <v>40184</v>
      </c>
      <c r="C27" s="2">
        <v>8022804401847</v>
      </c>
      <c r="D27" s="3" t="s">
        <v>46</v>
      </c>
      <c r="E27" s="3" t="s">
        <v>1</v>
      </c>
      <c r="F27" s="11">
        <v>7.99</v>
      </c>
      <c r="G27" s="24">
        <v>28</v>
      </c>
      <c r="H27" s="11">
        <f t="shared" si="0"/>
        <v>223.72</v>
      </c>
    </row>
    <row r="28" spans="1:8" ht="81" customHeight="1" x14ac:dyDescent="0.2">
      <c r="A28" s="3"/>
      <c r="B28" s="17" t="s">
        <v>70</v>
      </c>
      <c r="C28" s="2">
        <v>8025023030089</v>
      </c>
      <c r="D28" s="3" t="s">
        <v>80</v>
      </c>
      <c r="E28" s="3" t="s">
        <v>1</v>
      </c>
      <c r="F28" s="11">
        <v>7.99</v>
      </c>
      <c r="G28" s="24">
        <v>3</v>
      </c>
      <c r="H28" s="11">
        <f t="shared" si="0"/>
        <v>23.97</v>
      </c>
    </row>
    <row r="29" spans="1:8" ht="81" customHeight="1" x14ac:dyDescent="0.2">
      <c r="A29" s="6"/>
      <c r="B29" s="15" t="s">
        <v>37</v>
      </c>
      <c r="C29" s="2">
        <v>8025023042273</v>
      </c>
      <c r="D29" s="3" t="s">
        <v>47</v>
      </c>
      <c r="E29" s="3" t="s">
        <v>1</v>
      </c>
      <c r="F29" s="11">
        <v>7.99</v>
      </c>
      <c r="G29" s="24">
        <v>88</v>
      </c>
      <c r="H29" s="11">
        <f t="shared" si="0"/>
        <v>703.12</v>
      </c>
    </row>
    <row r="30" spans="1:8" ht="81" customHeight="1" x14ac:dyDescent="0.2">
      <c r="A30" s="3"/>
      <c r="B30" s="15" t="s">
        <v>38</v>
      </c>
      <c r="C30" s="2">
        <v>8025023030096</v>
      </c>
      <c r="D30" s="3" t="s">
        <v>48</v>
      </c>
      <c r="E30" s="3" t="s">
        <v>1</v>
      </c>
      <c r="F30" s="11">
        <v>7.99</v>
      </c>
      <c r="G30" s="24">
        <v>165</v>
      </c>
      <c r="H30" s="11">
        <f t="shared" si="0"/>
        <v>1318.3500000000001</v>
      </c>
    </row>
    <row r="31" spans="1:8" ht="81" customHeight="1" x14ac:dyDescent="0.2">
      <c r="A31" s="6"/>
      <c r="B31" s="18" t="s">
        <v>58</v>
      </c>
      <c r="C31" s="5">
        <v>8025023039068</v>
      </c>
      <c r="D31" s="6" t="s">
        <v>59</v>
      </c>
      <c r="E31" s="3" t="s">
        <v>1</v>
      </c>
      <c r="F31" s="13">
        <v>7.99</v>
      </c>
      <c r="G31" s="24">
        <v>7</v>
      </c>
      <c r="H31" s="11">
        <f t="shared" si="0"/>
        <v>55.93</v>
      </c>
    </row>
    <row r="32" spans="1:8" ht="81" customHeight="1" x14ac:dyDescent="0.2">
      <c r="A32" s="3"/>
      <c r="B32" s="18">
        <v>40185</v>
      </c>
      <c r="C32" s="2">
        <v>8022804401854</v>
      </c>
      <c r="D32" s="3" t="s">
        <v>81</v>
      </c>
      <c r="E32" s="3" t="s">
        <v>1</v>
      </c>
      <c r="F32" s="11">
        <v>4.99</v>
      </c>
      <c r="G32" s="24">
        <v>1</v>
      </c>
      <c r="H32" s="11">
        <f t="shared" si="0"/>
        <v>4.99</v>
      </c>
    </row>
    <row r="33" spans="1:8" ht="81" customHeight="1" x14ac:dyDescent="0.2">
      <c r="A33" s="6"/>
      <c r="B33" s="15" t="s">
        <v>39</v>
      </c>
      <c r="C33" s="2">
        <v>8025023032458</v>
      </c>
      <c r="D33" s="3" t="s">
        <v>49</v>
      </c>
      <c r="E33" s="3" t="s">
        <v>1</v>
      </c>
      <c r="F33" s="11">
        <v>7.99</v>
      </c>
      <c r="G33" s="24">
        <v>10</v>
      </c>
      <c r="H33" s="11">
        <f t="shared" si="0"/>
        <v>79.900000000000006</v>
      </c>
    </row>
    <row r="34" spans="1:8" ht="81" customHeight="1" x14ac:dyDescent="0.2">
      <c r="A34" s="6"/>
      <c r="B34" s="15" t="s">
        <v>40</v>
      </c>
      <c r="C34" s="2">
        <v>8025023032465</v>
      </c>
      <c r="D34" s="3" t="s">
        <v>50</v>
      </c>
      <c r="E34" s="3" t="s">
        <v>1</v>
      </c>
      <c r="F34" s="11">
        <v>7.99</v>
      </c>
      <c r="G34" s="24">
        <v>12</v>
      </c>
      <c r="H34" s="11">
        <f t="shared" ref="H34:H65" si="1">G34*F34</f>
        <v>95.88</v>
      </c>
    </row>
    <row r="35" spans="1:8" ht="81" customHeight="1" x14ac:dyDescent="0.2">
      <c r="A35" s="6"/>
      <c r="B35" s="15" t="s">
        <v>41</v>
      </c>
      <c r="C35" s="2">
        <v>8025023032472</v>
      </c>
      <c r="D35" s="3" t="s">
        <v>51</v>
      </c>
      <c r="E35" s="3" t="s">
        <v>1</v>
      </c>
      <c r="F35" s="11">
        <v>7.99</v>
      </c>
      <c r="G35" s="24">
        <v>10</v>
      </c>
      <c r="H35" s="11">
        <f t="shared" si="1"/>
        <v>79.900000000000006</v>
      </c>
    </row>
    <row r="36" spans="1:8" ht="81" customHeight="1" x14ac:dyDescent="0.2">
      <c r="A36" s="6"/>
      <c r="B36" s="15" t="s">
        <v>42</v>
      </c>
      <c r="C36" s="2">
        <v>8025023032489</v>
      </c>
      <c r="D36" s="3" t="s">
        <v>52</v>
      </c>
      <c r="E36" s="3" t="s">
        <v>1</v>
      </c>
      <c r="F36" s="11">
        <v>7.99</v>
      </c>
      <c r="G36" s="24">
        <v>53</v>
      </c>
      <c r="H36" s="11">
        <f t="shared" si="1"/>
        <v>423.47</v>
      </c>
    </row>
    <row r="37" spans="1:8" ht="81" customHeight="1" x14ac:dyDescent="0.2">
      <c r="A37" s="6"/>
      <c r="B37" s="15">
        <v>40187</v>
      </c>
      <c r="C37" s="2">
        <v>8022804401878</v>
      </c>
      <c r="D37" s="4" t="s">
        <v>109</v>
      </c>
      <c r="E37" s="3" t="s">
        <v>1</v>
      </c>
      <c r="F37" s="11">
        <v>9.99</v>
      </c>
      <c r="G37" s="24">
        <v>14</v>
      </c>
      <c r="H37" s="11">
        <f t="shared" si="1"/>
        <v>139.86000000000001</v>
      </c>
    </row>
    <row r="38" spans="1:8" ht="81" customHeight="1" x14ac:dyDescent="0.2">
      <c r="A38" s="6"/>
      <c r="B38" s="17" t="s">
        <v>122</v>
      </c>
      <c r="C38" s="2">
        <v>8025023032366</v>
      </c>
      <c r="D38" s="4" t="s">
        <v>123</v>
      </c>
      <c r="E38" s="3" t="s">
        <v>1</v>
      </c>
      <c r="F38" s="11">
        <v>9.99</v>
      </c>
      <c r="G38" s="24">
        <v>9</v>
      </c>
      <c r="H38" s="11">
        <f t="shared" si="1"/>
        <v>89.91</v>
      </c>
    </row>
    <row r="39" spans="1:8" ht="81" customHeight="1" x14ac:dyDescent="0.2">
      <c r="A39" s="6"/>
      <c r="B39" s="17" t="s">
        <v>124</v>
      </c>
      <c r="C39" s="2">
        <v>8025023032380</v>
      </c>
      <c r="D39" s="4" t="s">
        <v>125</v>
      </c>
      <c r="E39" s="3" t="s">
        <v>1</v>
      </c>
      <c r="F39" s="11">
        <v>9.99</v>
      </c>
      <c r="G39" s="24">
        <v>11</v>
      </c>
      <c r="H39" s="11">
        <f t="shared" si="1"/>
        <v>109.89</v>
      </c>
    </row>
    <row r="40" spans="1:8" ht="81" customHeight="1" x14ac:dyDescent="0.2">
      <c r="A40" s="6"/>
      <c r="B40" s="17" t="s">
        <v>126</v>
      </c>
      <c r="C40" s="2">
        <v>8025023037224</v>
      </c>
      <c r="D40" s="4" t="s">
        <v>127</v>
      </c>
      <c r="E40" s="3" t="s">
        <v>1</v>
      </c>
      <c r="F40" s="11">
        <v>9.99</v>
      </c>
      <c r="G40" s="24">
        <v>4</v>
      </c>
      <c r="H40" s="11">
        <f t="shared" si="1"/>
        <v>39.96</v>
      </c>
    </row>
    <row r="41" spans="1:8" ht="81" customHeight="1" x14ac:dyDescent="0.2">
      <c r="A41" s="6"/>
      <c r="B41" s="17" t="s">
        <v>128</v>
      </c>
      <c r="C41" s="2">
        <v>8025023032373</v>
      </c>
      <c r="D41" s="4" t="s">
        <v>129</v>
      </c>
      <c r="E41" s="3" t="s">
        <v>1</v>
      </c>
      <c r="F41" s="11">
        <v>9.99</v>
      </c>
      <c r="G41" s="24">
        <v>11</v>
      </c>
      <c r="H41" s="11">
        <f t="shared" si="1"/>
        <v>109.89</v>
      </c>
    </row>
    <row r="42" spans="1:8" ht="81" customHeight="1" x14ac:dyDescent="0.2">
      <c r="A42" s="6"/>
      <c r="B42" s="17" t="s">
        <v>130</v>
      </c>
      <c r="C42" s="2">
        <v>8025023032397</v>
      </c>
      <c r="D42" s="4" t="s">
        <v>131</v>
      </c>
      <c r="E42" s="3" t="s">
        <v>1</v>
      </c>
      <c r="F42" s="11">
        <v>9.99</v>
      </c>
      <c r="G42" s="24">
        <v>9</v>
      </c>
      <c r="H42" s="11">
        <f t="shared" si="1"/>
        <v>89.91</v>
      </c>
    </row>
    <row r="43" spans="1:8" ht="81" customHeight="1" x14ac:dyDescent="0.2">
      <c r="A43" s="6"/>
      <c r="B43" s="17" t="s">
        <v>132</v>
      </c>
      <c r="C43" s="2">
        <v>8025023037231</v>
      </c>
      <c r="D43" s="4" t="s">
        <v>133</v>
      </c>
      <c r="E43" s="3" t="s">
        <v>1</v>
      </c>
      <c r="F43" s="11">
        <v>9.99</v>
      </c>
      <c r="G43" s="24">
        <v>4</v>
      </c>
      <c r="H43" s="11">
        <f t="shared" si="1"/>
        <v>39.96</v>
      </c>
    </row>
    <row r="44" spans="1:8" ht="81" customHeight="1" x14ac:dyDescent="0.2">
      <c r="A44" s="6"/>
      <c r="B44" s="16">
        <v>40188</v>
      </c>
      <c r="C44" s="5">
        <v>8022804401885</v>
      </c>
      <c r="D44" s="6" t="s">
        <v>60</v>
      </c>
      <c r="E44" s="3" t="s">
        <v>1</v>
      </c>
      <c r="F44" s="13">
        <v>10.99</v>
      </c>
      <c r="G44" s="24">
        <v>20</v>
      </c>
      <c r="H44" s="11">
        <f t="shared" si="1"/>
        <v>219.8</v>
      </c>
    </row>
    <row r="45" spans="1:8" ht="81" customHeight="1" x14ac:dyDescent="0.2">
      <c r="A45" s="6"/>
      <c r="B45" s="15" t="s">
        <v>43</v>
      </c>
      <c r="C45" s="2">
        <v>8025023032410</v>
      </c>
      <c r="D45" s="3" t="s">
        <v>53</v>
      </c>
      <c r="E45" s="3" t="s">
        <v>1</v>
      </c>
      <c r="F45" s="11">
        <v>10.99</v>
      </c>
      <c r="G45" s="24">
        <v>20</v>
      </c>
      <c r="H45" s="11">
        <f t="shared" si="1"/>
        <v>219.8</v>
      </c>
    </row>
    <row r="46" spans="1:8" ht="81" customHeight="1" x14ac:dyDescent="0.2">
      <c r="A46" s="6"/>
      <c r="B46" s="15" t="s">
        <v>44</v>
      </c>
      <c r="C46" s="2">
        <v>8025023032403</v>
      </c>
      <c r="D46" s="3" t="s">
        <v>54</v>
      </c>
      <c r="E46" s="3" t="s">
        <v>1</v>
      </c>
      <c r="F46" s="11">
        <v>10.99</v>
      </c>
      <c r="G46" s="24">
        <v>22</v>
      </c>
      <c r="H46" s="11">
        <f t="shared" si="1"/>
        <v>241.78</v>
      </c>
    </row>
    <row r="47" spans="1:8" ht="81" customHeight="1" x14ac:dyDescent="0.2">
      <c r="A47" s="3"/>
      <c r="B47" s="15">
        <v>40337</v>
      </c>
      <c r="C47" s="2">
        <v>8022804403377</v>
      </c>
      <c r="D47" s="4" t="s">
        <v>102</v>
      </c>
      <c r="E47" s="3" t="s">
        <v>1</v>
      </c>
      <c r="F47" s="11">
        <v>17.489999999999998</v>
      </c>
      <c r="G47" s="24">
        <v>50</v>
      </c>
      <c r="H47" s="11">
        <f t="shared" si="1"/>
        <v>874.49999999999989</v>
      </c>
    </row>
    <row r="48" spans="1:8" ht="81" customHeight="1" x14ac:dyDescent="0.2">
      <c r="A48" s="3"/>
      <c r="B48" s="17" t="s">
        <v>73</v>
      </c>
      <c r="C48" s="2">
        <v>8025023043898</v>
      </c>
      <c r="D48" s="4" t="s">
        <v>103</v>
      </c>
      <c r="E48" s="3" t="s">
        <v>1</v>
      </c>
      <c r="F48" s="11">
        <v>17.489999999999998</v>
      </c>
      <c r="G48" s="24">
        <v>50</v>
      </c>
      <c r="H48" s="11">
        <f t="shared" si="1"/>
        <v>874.49999999999989</v>
      </c>
    </row>
    <row r="49" spans="1:8" ht="81" customHeight="1" x14ac:dyDescent="0.2">
      <c r="A49" s="3"/>
      <c r="B49" s="17" t="s">
        <v>74</v>
      </c>
      <c r="C49" s="2">
        <v>8025023043881</v>
      </c>
      <c r="D49" s="4" t="s">
        <v>104</v>
      </c>
      <c r="E49" s="3" t="s">
        <v>1</v>
      </c>
      <c r="F49" s="11">
        <v>17.489999999999998</v>
      </c>
      <c r="G49" s="24">
        <v>50</v>
      </c>
      <c r="H49" s="11">
        <f t="shared" si="1"/>
        <v>874.49999999999989</v>
      </c>
    </row>
    <row r="50" spans="1:8" ht="81" customHeight="1" x14ac:dyDescent="0.2">
      <c r="A50" s="3"/>
      <c r="B50" s="17" t="s">
        <v>75</v>
      </c>
      <c r="C50" s="2">
        <v>8025023043904</v>
      </c>
      <c r="D50" s="4" t="s">
        <v>105</v>
      </c>
      <c r="E50" s="3" t="s">
        <v>1</v>
      </c>
      <c r="F50" s="11">
        <v>17.489999999999998</v>
      </c>
      <c r="G50" s="24">
        <v>50</v>
      </c>
      <c r="H50" s="11">
        <f t="shared" si="1"/>
        <v>874.49999999999989</v>
      </c>
    </row>
    <row r="51" spans="1:8" ht="81" customHeight="1" x14ac:dyDescent="0.2">
      <c r="A51" s="3"/>
      <c r="B51" s="17" t="s">
        <v>88</v>
      </c>
      <c r="C51" s="2">
        <v>8025023038276</v>
      </c>
      <c r="D51" s="4" t="s">
        <v>95</v>
      </c>
      <c r="E51" s="3" t="s">
        <v>1</v>
      </c>
      <c r="F51" s="11">
        <v>8.99</v>
      </c>
      <c r="G51" s="24">
        <v>50</v>
      </c>
      <c r="H51" s="11">
        <f t="shared" si="1"/>
        <v>449.5</v>
      </c>
    </row>
    <row r="52" spans="1:8" ht="81" customHeight="1" x14ac:dyDescent="0.2">
      <c r="A52" s="3"/>
      <c r="B52" s="17" t="s">
        <v>89</v>
      </c>
      <c r="C52" s="2">
        <v>8025023038382</v>
      </c>
      <c r="D52" s="4" t="s">
        <v>96</v>
      </c>
      <c r="E52" s="3" t="s">
        <v>1</v>
      </c>
      <c r="F52" s="11">
        <v>8.99</v>
      </c>
      <c r="G52" s="24">
        <v>90</v>
      </c>
      <c r="H52" s="11">
        <f t="shared" si="1"/>
        <v>809.1</v>
      </c>
    </row>
    <row r="53" spans="1:8" ht="81" customHeight="1" x14ac:dyDescent="0.2">
      <c r="A53" s="3"/>
      <c r="B53" s="17" t="s">
        <v>90</v>
      </c>
      <c r="C53" s="2">
        <v>8025023038375</v>
      </c>
      <c r="D53" s="4" t="s">
        <v>97</v>
      </c>
      <c r="E53" s="3" t="s">
        <v>1</v>
      </c>
      <c r="F53" s="11">
        <v>8.99</v>
      </c>
      <c r="G53" s="24">
        <v>17</v>
      </c>
      <c r="H53" s="11">
        <f t="shared" si="1"/>
        <v>152.83000000000001</v>
      </c>
    </row>
    <row r="54" spans="1:8" ht="81" customHeight="1" x14ac:dyDescent="0.2">
      <c r="A54" s="3"/>
      <c r="B54" s="17" t="s">
        <v>91</v>
      </c>
      <c r="C54" s="2">
        <v>8025023038269</v>
      </c>
      <c r="D54" s="4" t="s">
        <v>98</v>
      </c>
      <c r="E54" s="3" t="s">
        <v>1</v>
      </c>
      <c r="F54" s="11">
        <v>8.99</v>
      </c>
      <c r="G54" s="24">
        <v>3</v>
      </c>
      <c r="H54" s="11">
        <f t="shared" si="1"/>
        <v>26.97</v>
      </c>
    </row>
    <row r="55" spans="1:8" ht="81" customHeight="1" x14ac:dyDescent="0.2">
      <c r="A55" s="3"/>
      <c r="B55" s="17" t="s">
        <v>92</v>
      </c>
      <c r="C55" s="2">
        <v>8025023038283</v>
      </c>
      <c r="D55" s="4" t="s">
        <v>99</v>
      </c>
      <c r="E55" s="3" t="s">
        <v>1</v>
      </c>
      <c r="F55" s="11">
        <v>8.99</v>
      </c>
      <c r="G55" s="24">
        <v>3</v>
      </c>
      <c r="H55" s="11">
        <f t="shared" si="1"/>
        <v>26.97</v>
      </c>
    </row>
    <row r="56" spans="1:8" ht="81" customHeight="1" x14ac:dyDescent="0.2">
      <c r="A56" s="3"/>
      <c r="B56" s="17" t="s">
        <v>93</v>
      </c>
      <c r="C56" s="2">
        <v>8025023038320</v>
      </c>
      <c r="D56" s="4" t="s">
        <v>100</v>
      </c>
      <c r="E56" s="3" t="s">
        <v>1</v>
      </c>
      <c r="F56" s="11">
        <v>8.99</v>
      </c>
      <c r="G56" s="24">
        <v>2</v>
      </c>
      <c r="H56" s="11">
        <f t="shared" si="1"/>
        <v>17.98</v>
      </c>
    </row>
    <row r="57" spans="1:8" ht="81" customHeight="1" x14ac:dyDescent="0.2">
      <c r="A57" s="3"/>
      <c r="B57" s="17" t="s">
        <v>94</v>
      </c>
      <c r="C57" s="2">
        <v>8025023038306</v>
      </c>
      <c r="D57" s="4" t="s">
        <v>101</v>
      </c>
      <c r="E57" s="3" t="s">
        <v>1</v>
      </c>
      <c r="F57" s="11">
        <v>8.99</v>
      </c>
      <c r="G57" s="24">
        <v>8</v>
      </c>
      <c r="H57" s="11">
        <f t="shared" si="1"/>
        <v>71.92</v>
      </c>
    </row>
    <row r="58" spans="1:8" ht="81" customHeight="1" x14ac:dyDescent="0.2">
      <c r="A58" s="3"/>
      <c r="B58" s="17">
        <v>43002</v>
      </c>
      <c r="C58" s="2">
        <v>8022804430021</v>
      </c>
      <c r="D58" s="4" t="s">
        <v>110</v>
      </c>
      <c r="E58" s="3" t="s">
        <v>1</v>
      </c>
      <c r="F58" s="11">
        <v>5.99</v>
      </c>
      <c r="G58" s="24">
        <v>200</v>
      </c>
      <c r="H58" s="11">
        <f t="shared" si="1"/>
        <v>1198</v>
      </c>
    </row>
    <row r="59" spans="1:8" ht="81" customHeight="1" x14ac:dyDescent="0.2">
      <c r="A59" s="3"/>
      <c r="B59" s="17">
        <v>43003</v>
      </c>
      <c r="C59" s="2">
        <v>8022804430038</v>
      </c>
      <c r="D59" s="4" t="s">
        <v>111</v>
      </c>
      <c r="E59" s="3" t="s">
        <v>1</v>
      </c>
      <c r="F59" s="11">
        <v>8.99</v>
      </c>
      <c r="G59" s="24">
        <v>4</v>
      </c>
      <c r="H59" s="11">
        <f t="shared" si="1"/>
        <v>35.96</v>
      </c>
    </row>
    <row r="60" spans="1:8" ht="81" customHeight="1" x14ac:dyDescent="0.2">
      <c r="A60" s="3"/>
      <c r="B60" s="17" t="s">
        <v>84</v>
      </c>
      <c r="C60" s="2">
        <v>8025023042211</v>
      </c>
      <c r="D60" s="4" t="s">
        <v>85</v>
      </c>
      <c r="E60" s="3" t="s">
        <v>1</v>
      </c>
      <c r="F60" s="11">
        <v>8.99</v>
      </c>
      <c r="G60" s="24">
        <v>9</v>
      </c>
      <c r="H60" s="11">
        <f t="shared" si="1"/>
        <v>80.91</v>
      </c>
    </row>
    <row r="61" spans="1:8" ht="81" customHeight="1" x14ac:dyDescent="0.2">
      <c r="A61" s="3"/>
      <c r="B61" s="17" t="s">
        <v>134</v>
      </c>
      <c r="C61" s="2">
        <v>8025023042228</v>
      </c>
      <c r="D61" s="4" t="s">
        <v>135</v>
      </c>
      <c r="E61" s="3" t="s">
        <v>1</v>
      </c>
      <c r="F61" s="11">
        <v>8.99</v>
      </c>
      <c r="G61" s="24">
        <v>8</v>
      </c>
      <c r="H61" s="11">
        <f t="shared" si="1"/>
        <v>71.92</v>
      </c>
    </row>
    <row r="62" spans="1:8" ht="81" customHeight="1" x14ac:dyDescent="0.2">
      <c r="A62" s="3"/>
      <c r="B62" s="17" t="s">
        <v>82</v>
      </c>
      <c r="C62" s="2">
        <v>8025023042235</v>
      </c>
      <c r="D62" s="4" t="s">
        <v>86</v>
      </c>
      <c r="E62" s="3" t="s">
        <v>1</v>
      </c>
      <c r="F62" s="11">
        <v>8.99</v>
      </c>
      <c r="G62" s="24">
        <v>48</v>
      </c>
      <c r="H62" s="11">
        <f t="shared" si="1"/>
        <v>431.52</v>
      </c>
    </row>
    <row r="63" spans="1:8" ht="81" customHeight="1" x14ac:dyDescent="0.2">
      <c r="A63" s="3"/>
      <c r="B63" s="17" t="s">
        <v>83</v>
      </c>
      <c r="C63" s="2">
        <v>8025023042242</v>
      </c>
      <c r="D63" s="4" t="s">
        <v>87</v>
      </c>
      <c r="E63" s="3" t="s">
        <v>1</v>
      </c>
      <c r="F63" s="11">
        <v>8.99</v>
      </c>
      <c r="G63" s="24">
        <v>66</v>
      </c>
      <c r="H63" s="11">
        <f t="shared" si="1"/>
        <v>593.34</v>
      </c>
    </row>
    <row r="64" spans="1:8" ht="81" customHeight="1" x14ac:dyDescent="0.2">
      <c r="A64" s="6"/>
      <c r="B64" s="16" t="s">
        <v>32</v>
      </c>
      <c r="C64" s="2">
        <v>4895160633818</v>
      </c>
      <c r="D64" s="3" t="s">
        <v>33</v>
      </c>
      <c r="E64" s="3" t="s">
        <v>1</v>
      </c>
      <c r="F64" s="11">
        <v>39.9</v>
      </c>
      <c r="G64" s="24">
        <v>6</v>
      </c>
      <c r="H64" s="11">
        <f t="shared" si="1"/>
        <v>239.39999999999998</v>
      </c>
    </row>
    <row r="65" spans="1:8" ht="81" customHeight="1" x14ac:dyDescent="0.2">
      <c r="A65" s="6"/>
      <c r="B65" s="16" t="s">
        <v>24</v>
      </c>
      <c r="C65" s="2">
        <v>4895160633832</v>
      </c>
      <c r="D65" s="3" t="s">
        <v>25</v>
      </c>
      <c r="E65" s="3" t="s">
        <v>1</v>
      </c>
      <c r="F65" s="11">
        <v>34.9</v>
      </c>
      <c r="G65" s="24">
        <v>39</v>
      </c>
      <c r="H65" s="11">
        <f t="shared" si="1"/>
        <v>1361.1</v>
      </c>
    </row>
    <row r="66" spans="1:8" ht="81" customHeight="1" x14ac:dyDescent="0.2">
      <c r="A66" s="6"/>
      <c r="B66" s="18" t="s">
        <v>150</v>
      </c>
      <c r="C66" s="5">
        <v>8025023029410</v>
      </c>
      <c r="D66" s="6" t="s">
        <v>151</v>
      </c>
      <c r="E66" s="3" t="s">
        <v>1</v>
      </c>
      <c r="F66" s="13">
        <v>32.9</v>
      </c>
      <c r="G66" s="24">
        <v>4</v>
      </c>
      <c r="H66" s="11">
        <f t="shared" ref="H66:H97" si="2">G66*F66</f>
        <v>131.6</v>
      </c>
    </row>
    <row r="67" spans="1:8" ht="81" customHeight="1" x14ac:dyDescent="0.2">
      <c r="A67" s="6"/>
      <c r="B67" s="18" t="s">
        <v>152</v>
      </c>
      <c r="C67" s="5">
        <v>8025023029380</v>
      </c>
      <c r="D67" s="6" t="s">
        <v>153</v>
      </c>
      <c r="E67" s="3" t="s">
        <v>1</v>
      </c>
      <c r="F67" s="13">
        <v>31.9</v>
      </c>
      <c r="G67" s="24">
        <v>1</v>
      </c>
      <c r="H67" s="11">
        <f t="shared" si="2"/>
        <v>31.9</v>
      </c>
    </row>
    <row r="68" spans="1:8" ht="81" customHeight="1" x14ac:dyDescent="0.2">
      <c r="A68" s="6"/>
      <c r="B68" s="18">
        <v>51514</v>
      </c>
      <c r="C68" s="5">
        <v>8022804515148</v>
      </c>
      <c r="D68" s="7" t="s">
        <v>114</v>
      </c>
      <c r="E68" s="3" t="s">
        <v>1</v>
      </c>
      <c r="F68" s="13">
        <v>29.9</v>
      </c>
      <c r="G68" s="24">
        <v>5</v>
      </c>
      <c r="H68" s="11">
        <f t="shared" si="2"/>
        <v>149.5</v>
      </c>
    </row>
    <row r="69" spans="1:8" ht="81" customHeight="1" x14ac:dyDescent="0.2">
      <c r="A69" s="6"/>
      <c r="B69" s="18" t="s">
        <v>154</v>
      </c>
      <c r="C69" s="5">
        <v>8025023030256</v>
      </c>
      <c r="D69" s="7" t="s">
        <v>155</v>
      </c>
      <c r="E69" s="3" t="s">
        <v>1</v>
      </c>
      <c r="F69" s="13">
        <v>29.9</v>
      </c>
      <c r="G69" s="24">
        <v>4</v>
      </c>
      <c r="H69" s="11">
        <f t="shared" si="2"/>
        <v>119.6</v>
      </c>
    </row>
    <row r="70" spans="1:8" ht="81" customHeight="1" x14ac:dyDescent="0.2">
      <c r="A70" s="6"/>
      <c r="B70" s="18" t="s">
        <v>68</v>
      </c>
      <c r="C70" s="5">
        <v>8025023029298</v>
      </c>
      <c r="D70" s="6" t="s">
        <v>69</v>
      </c>
      <c r="E70" s="3" t="s">
        <v>1</v>
      </c>
      <c r="F70" s="13">
        <v>29.9</v>
      </c>
      <c r="G70" s="24">
        <v>6</v>
      </c>
      <c r="H70" s="11">
        <f t="shared" si="2"/>
        <v>179.39999999999998</v>
      </c>
    </row>
    <row r="71" spans="1:8" ht="81" customHeight="1" x14ac:dyDescent="0.2">
      <c r="A71" s="6"/>
      <c r="B71" s="18" t="s">
        <v>158</v>
      </c>
      <c r="C71" s="5">
        <v>8025023029328</v>
      </c>
      <c r="D71" s="6" t="s">
        <v>159</v>
      </c>
      <c r="E71" s="3" t="s">
        <v>1</v>
      </c>
      <c r="F71" s="13">
        <v>29.9</v>
      </c>
      <c r="G71" s="24">
        <v>1</v>
      </c>
      <c r="H71" s="11">
        <f t="shared" si="2"/>
        <v>29.9</v>
      </c>
    </row>
    <row r="72" spans="1:8" ht="81" customHeight="1" x14ac:dyDescent="0.2">
      <c r="A72" s="6"/>
      <c r="B72" s="18" t="s">
        <v>156</v>
      </c>
      <c r="C72" s="5">
        <v>8025023029304</v>
      </c>
      <c r="D72" s="6" t="s">
        <v>157</v>
      </c>
      <c r="E72" s="3" t="s">
        <v>1</v>
      </c>
      <c r="F72" s="13">
        <v>29.9</v>
      </c>
      <c r="G72" s="24">
        <v>2</v>
      </c>
      <c r="H72" s="11">
        <f t="shared" si="2"/>
        <v>59.8</v>
      </c>
    </row>
    <row r="73" spans="1:8" ht="81" customHeight="1" x14ac:dyDescent="0.2">
      <c r="A73" s="6"/>
      <c r="B73" s="18">
        <v>51515</v>
      </c>
      <c r="C73" s="5">
        <v>8022804515155</v>
      </c>
      <c r="D73" s="7" t="s">
        <v>115</v>
      </c>
      <c r="E73" s="3" t="s">
        <v>1</v>
      </c>
      <c r="F73" s="13">
        <v>27.9</v>
      </c>
      <c r="G73" s="24">
        <v>2</v>
      </c>
      <c r="H73" s="11">
        <f t="shared" si="2"/>
        <v>55.8</v>
      </c>
    </row>
    <row r="74" spans="1:8" ht="81" customHeight="1" x14ac:dyDescent="0.2">
      <c r="A74" s="6"/>
      <c r="B74" s="16" t="s">
        <v>20</v>
      </c>
      <c r="C74" s="2">
        <v>8025023029335</v>
      </c>
      <c r="D74" s="3" t="s">
        <v>21</v>
      </c>
      <c r="E74" s="3" t="s">
        <v>1</v>
      </c>
      <c r="F74" s="11">
        <v>27.9</v>
      </c>
      <c r="G74" s="24">
        <v>110</v>
      </c>
      <c r="H74" s="11">
        <f t="shared" si="2"/>
        <v>3069</v>
      </c>
    </row>
    <row r="75" spans="1:8" ht="81" customHeight="1" x14ac:dyDescent="0.2">
      <c r="A75" s="6"/>
      <c r="B75" s="16" t="s">
        <v>28</v>
      </c>
      <c r="C75" s="2">
        <v>4895160633764</v>
      </c>
      <c r="D75" s="3" t="s">
        <v>29</v>
      </c>
      <c r="E75" s="3" t="s">
        <v>1</v>
      </c>
      <c r="F75" s="11">
        <v>24.9</v>
      </c>
      <c r="G75" s="24">
        <v>8</v>
      </c>
      <c r="H75" s="11">
        <f t="shared" si="2"/>
        <v>199.2</v>
      </c>
    </row>
    <row r="76" spans="1:8" ht="81" customHeight="1" x14ac:dyDescent="0.2">
      <c r="A76" s="6"/>
      <c r="B76" s="16" t="s">
        <v>30</v>
      </c>
      <c r="C76" s="2">
        <v>4895160631548</v>
      </c>
      <c r="D76" s="3" t="s">
        <v>31</v>
      </c>
      <c r="E76" s="3" t="s">
        <v>1</v>
      </c>
      <c r="F76" s="11">
        <v>24.9</v>
      </c>
      <c r="G76" s="24">
        <v>27</v>
      </c>
      <c r="H76" s="11">
        <f t="shared" si="2"/>
        <v>672.3</v>
      </c>
    </row>
    <row r="77" spans="1:8" ht="81" customHeight="1" x14ac:dyDescent="0.2">
      <c r="A77" s="6"/>
      <c r="B77" s="16">
        <v>51508</v>
      </c>
      <c r="C77" s="2">
        <v>8022804515087</v>
      </c>
      <c r="D77" s="3" t="s">
        <v>113</v>
      </c>
      <c r="E77" s="3" t="s">
        <v>1</v>
      </c>
      <c r="F77" s="11">
        <v>21.9</v>
      </c>
      <c r="G77" s="24">
        <v>1</v>
      </c>
      <c r="H77" s="11">
        <f t="shared" si="2"/>
        <v>21.9</v>
      </c>
    </row>
    <row r="78" spans="1:8" ht="81" customHeight="1" x14ac:dyDescent="0.2">
      <c r="A78" s="6"/>
      <c r="B78" s="18" t="s">
        <v>144</v>
      </c>
      <c r="C78" s="2">
        <v>8025023029120</v>
      </c>
      <c r="D78" s="3" t="s">
        <v>145</v>
      </c>
      <c r="E78" s="3" t="s">
        <v>1</v>
      </c>
      <c r="F78" s="11">
        <v>21.9</v>
      </c>
      <c r="G78" s="24">
        <v>1</v>
      </c>
      <c r="H78" s="11">
        <f t="shared" si="2"/>
        <v>21.9</v>
      </c>
    </row>
    <row r="79" spans="1:8" ht="81" customHeight="1" x14ac:dyDescent="0.2">
      <c r="A79" s="6"/>
      <c r="B79" s="18" t="s">
        <v>146</v>
      </c>
      <c r="C79" s="2">
        <v>8025023029113</v>
      </c>
      <c r="D79" s="3" t="s">
        <v>147</v>
      </c>
      <c r="E79" s="3" t="s">
        <v>1</v>
      </c>
      <c r="F79" s="11">
        <v>21.9</v>
      </c>
      <c r="G79" s="24">
        <v>3</v>
      </c>
      <c r="H79" s="11">
        <f t="shared" si="2"/>
        <v>65.699999999999989</v>
      </c>
    </row>
    <row r="80" spans="1:8" ht="81" customHeight="1" x14ac:dyDescent="0.2">
      <c r="A80" s="6"/>
      <c r="B80" s="16" t="s">
        <v>26</v>
      </c>
      <c r="C80" s="2">
        <v>4895160631777</v>
      </c>
      <c r="D80" s="3" t="s">
        <v>27</v>
      </c>
      <c r="E80" s="3" t="s">
        <v>1</v>
      </c>
      <c r="F80" s="11">
        <v>19.899999999999999</v>
      </c>
      <c r="G80" s="24">
        <v>56</v>
      </c>
      <c r="H80" s="11">
        <f t="shared" si="2"/>
        <v>1114.3999999999999</v>
      </c>
    </row>
    <row r="81" spans="1:8" ht="81" customHeight="1" x14ac:dyDescent="0.2">
      <c r="A81" s="6"/>
      <c r="B81" s="18" t="s">
        <v>63</v>
      </c>
      <c r="C81" s="5">
        <v>8025023029212</v>
      </c>
      <c r="D81" s="6" t="s">
        <v>64</v>
      </c>
      <c r="E81" s="3" t="s">
        <v>1</v>
      </c>
      <c r="F81" s="13">
        <v>9.9</v>
      </c>
      <c r="G81" s="24">
        <v>2</v>
      </c>
      <c r="H81" s="11">
        <f t="shared" si="2"/>
        <v>19.8</v>
      </c>
    </row>
    <row r="82" spans="1:8" ht="81" customHeight="1" x14ac:dyDescent="0.2">
      <c r="A82" s="6"/>
      <c r="B82" s="18" t="s">
        <v>65</v>
      </c>
      <c r="C82" s="5">
        <v>8025023029229</v>
      </c>
      <c r="D82" s="6" t="s">
        <v>66</v>
      </c>
      <c r="E82" s="3" t="s">
        <v>1</v>
      </c>
      <c r="F82" s="13">
        <v>9.9</v>
      </c>
      <c r="G82" s="24">
        <v>4</v>
      </c>
      <c r="H82" s="11">
        <f t="shared" si="2"/>
        <v>39.6</v>
      </c>
    </row>
    <row r="83" spans="1:8" ht="81" customHeight="1" x14ac:dyDescent="0.2">
      <c r="A83" s="6"/>
      <c r="B83" s="18" t="s">
        <v>148</v>
      </c>
      <c r="C83" s="5">
        <v>8025023029236</v>
      </c>
      <c r="D83" s="6" t="s">
        <v>149</v>
      </c>
      <c r="E83" s="3" t="s">
        <v>1</v>
      </c>
      <c r="F83" s="13">
        <v>9.9</v>
      </c>
      <c r="G83" s="24">
        <v>1</v>
      </c>
      <c r="H83" s="11">
        <f t="shared" si="2"/>
        <v>9.9</v>
      </c>
    </row>
    <row r="84" spans="1:8" ht="81" customHeight="1" x14ac:dyDescent="0.2">
      <c r="A84" s="6"/>
      <c r="B84" s="18" t="s">
        <v>140</v>
      </c>
      <c r="C84" s="2">
        <v>8025023029465</v>
      </c>
      <c r="D84" s="3" t="s">
        <v>141</v>
      </c>
      <c r="E84" s="3" t="s">
        <v>1</v>
      </c>
      <c r="F84" s="11">
        <v>6.9</v>
      </c>
      <c r="G84" s="24">
        <v>3</v>
      </c>
      <c r="H84" s="11">
        <f t="shared" si="2"/>
        <v>20.700000000000003</v>
      </c>
    </row>
    <row r="85" spans="1:8" ht="81" customHeight="1" x14ac:dyDescent="0.2">
      <c r="A85" s="6"/>
      <c r="B85" s="15">
        <v>51556</v>
      </c>
      <c r="C85" s="2">
        <v>8022804515568</v>
      </c>
      <c r="D85" s="3" t="s">
        <v>117</v>
      </c>
      <c r="E85" s="3" t="s">
        <v>1</v>
      </c>
      <c r="F85" s="11">
        <v>6.9</v>
      </c>
      <c r="G85" s="24">
        <v>2</v>
      </c>
      <c r="H85" s="11">
        <f t="shared" si="2"/>
        <v>13.8</v>
      </c>
    </row>
    <row r="86" spans="1:8" ht="81" customHeight="1" x14ac:dyDescent="0.2">
      <c r="A86" s="6"/>
      <c r="B86" s="16">
        <v>51562</v>
      </c>
      <c r="C86" s="5">
        <v>8022804515629</v>
      </c>
      <c r="D86" s="6" t="s">
        <v>67</v>
      </c>
      <c r="E86" s="3" t="s">
        <v>1</v>
      </c>
      <c r="F86" s="13">
        <v>6.9</v>
      </c>
      <c r="G86" s="24">
        <v>1</v>
      </c>
      <c r="H86" s="11">
        <f t="shared" si="2"/>
        <v>6.9</v>
      </c>
    </row>
    <row r="87" spans="1:8" ht="81" customHeight="1" x14ac:dyDescent="0.2">
      <c r="A87" s="6"/>
      <c r="B87" s="18">
        <v>51501</v>
      </c>
      <c r="C87" s="5">
        <v>8022804515018</v>
      </c>
      <c r="D87" s="6" t="s">
        <v>112</v>
      </c>
      <c r="E87" s="3" t="s">
        <v>1</v>
      </c>
      <c r="F87" s="13">
        <v>5.9</v>
      </c>
      <c r="G87" s="24">
        <v>3</v>
      </c>
      <c r="H87" s="11">
        <f t="shared" si="2"/>
        <v>17.700000000000003</v>
      </c>
    </row>
    <row r="88" spans="1:8" ht="81" customHeight="1" x14ac:dyDescent="0.2">
      <c r="A88" s="6"/>
      <c r="B88" s="18" t="s">
        <v>61</v>
      </c>
      <c r="C88" s="5">
        <v>8025023029403</v>
      </c>
      <c r="D88" s="6" t="s">
        <v>62</v>
      </c>
      <c r="E88" s="3" t="s">
        <v>1</v>
      </c>
      <c r="F88" s="13">
        <v>5.9</v>
      </c>
      <c r="G88" s="24">
        <v>16</v>
      </c>
      <c r="H88" s="11">
        <f t="shared" si="2"/>
        <v>94.4</v>
      </c>
    </row>
    <row r="89" spans="1:8" ht="81" customHeight="1" x14ac:dyDescent="0.2">
      <c r="A89" s="6"/>
      <c r="B89" s="16" t="s">
        <v>16</v>
      </c>
      <c r="C89" s="2">
        <v>8025023028987</v>
      </c>
      <c r="D89" s="3" t="s">
        <v>17</v>
      </c>
      <c r="E89" s="3" t="s">
        <v>1</v>
      </c>
      <c r="F89" s="11">
        <v>5.9</v>
      </c>
      <c r="G89" s="24">
        <v>27</v>
      </c>
      <c r="H89" s="11">
        <f t="shared" si="2"/>
        <v>159.30000000000001</v>
      </c>
    </row>
    <row r="90" spans="1:8" ht="81" customHeight="1" x14ac:dyDescent="0.2">
      <c r="A90" s="6"/>
      <c r="B90" s="18" t="s">
        <v>136</v>
      </c>
      <c r="C90" s="2">
        <v>8025023029007</v>
      </c>
      <c r="D90" s="3" t="s">
        <v>137</v>
      </c>
      <c r="E90" s="3" t="s">
        <v>1</v>
      </c>
      <c r="F90" s="11">
        <v>5.9</v>
      </c>
      <c r="G90" s="24">
        <v>1</v>
      </c>
      <c r="H90" s="11">
        <f t="shared" si="2"/>
        <v>5.9</v>
      </c>
    </row>
    <row r="91" spans="1:8" ht="81" customHeight="1" x14ac:dyDescent="0.2">
      <c r="A91" s="6"/>
      <c r="B91" s="18" t="s">
        <v>138</v>
      </c>
      <c r="C91" s="2">
        <v>8025023028970</v>
      </c>
      <c r="D91" s="3" t="s">
        <v>139</v>
      </c>
      <c r="E91" s="3" t="s">
        <v>1</v>
      </c>
      <c r="F91" s="11">
        <v>5.9</v>
      </c>
      <c r="G91" s="24">
        <v>4</v>
      </c>
      <c r="H91" s="11">
        <f t="shared" si="2"/>
        <v>23.6</v>
      </c>
    </row>
    <row r="92" spans="1:8" ht="81" customHeight="1" x14ac:dyDescent="0.2">
      <c r="A92" s="6"/>
      <c r="B92" s="15">
        <v>90342</v>
      </c>
      <c r="C92" s="2">
        <v>8022804903426</v>
      </c>
      <c r="D92" s="3" t="s">
        <v>23</v>
      </c>
      <c r="E92" s="3" t="s">
        <v>1</v>
      </c>
      <c r="F92" s="11">
        <v>9.9</v>
      </c>
      <c r="G92" s="24">
        <v>221</v>
      </c>
      <c r="H92" s="11">
        <f t="shared" si="2"/>
        <v>2187.9</v>
      </c>
    </row>
    <row r="93" spans="1:8" ht="81" customHeight="1" x14ac:dyDescent="0.2">
      <c r="A93" s="6"/>
      <c r="B93" s="16" t="s">
        <v>18</v>
      </c>
      <c r="C93" s="2">
        <v>8025023029014</v>
      </c>
      <c r="D93" s="3" t="s">
        <v>19</v>
      </c>
      <c r="E93" s="3" t="s">
        <v>1</v>
      </c>
      <c r="F93" s="11">
        <v>5.9</v>
      </c>
      <c r="G93" s="24">
        <v>8</v>
      </c>
      <c r="H93" s="11">
        <f t="shared" si="2"/>
        <v>47.2</v>
      </c>
    </row>
    <row r="94" spans="1:8" ht="81" customHeight="1" x14ac:dyDescent="0.2">
      <c r="A94" s="6"/>
      <c r="B94" s="18" t="s">
        <v>142</v>
      </c>
      <c r="C94" s="2">
        <v>8025023032083</v>
      </c>
      <c r="D94" s="3" t="s">
        <v>143</v>
      </c>
      <c r="E94" s="3" t="s">
        <v>1</v>
      </c>
      <c r="F94" s="11">
        <v>5.9</v>
      </c>
      <c r="G94" s="24">
        <v>1</v>
      </c>
      <c r="H94" s="11">
        <f t="shared" si="2"/>
        <v>5.9</v>
      </c>
    </row>
    <row r="95" spans="1:8" ht="81" customHeight="1" x14ac:dyDescent="0.2">
      <c r="A95" s="6"/>
      <c r="B95" s="15">
        <v>51554</v>
      </c>
      <c r="C95" s="2">
        <v>8022804515544</v>
      </c>
      <c r="D95" s="3" t="s">
        <v>116</v>
      </c>
      <c r="E95" s="3" t="s">
        <v>1</v>
      </c>
      <c r="F95" s="11">
        <v>5.9</v>
      </c>
      <c r="G95" s="24">
        <v>16</v>
      </c>
      <c r="H95" s="11">
        <f t="shared" si="2"/>
        <v>94.4</v>
      </c>
    </row>
    <row r="96" spans="1:8" ht="81" customHeight="1" x14ac:dyDescent="0.2">
      <c r="A96" s="6"/>
      <c r="B96" s="15">
        <v>51555</v>
      </c>
      <c r="C96" s="2">
        <v>8022804515551</v>
      </c>
      <c r="D96" s="3" t="s">
        <v>35</v>
      </c>
      <c r="E96" s="3" t="s">
        <v>1</v>
      </c>
      <c r="F96" s="11">
        <v>5.9</v>
      </c>
      <c r="G96" s="24">
        <v>7</v>
      </c>
      <c r="H96" s="11">
        <f t="shared" si="2"/>
        <v>41.300000000000004</v>
      </c>
    </row>
    <row r="97" spans="1:8" ht="81" customHeight="1" x14ac:dyDescent="0.2">
      <c r="A97" s="6"/>
      <c r="B97" s="15">
        <v>51561</v>
      </c>
      <c r="C97" s="2">
        <v>8022804515612</v>
      </c>
      <c r="D97" s="3" t="s">
        <v>22</v>
      </c>
      <c r="E97" s="3" t="s">
        <v>1</v>
      </c>
      <c r="F97" s="11">
        <v>5.9</v>
      </c>
      <c r="G97" s="24">
        <v>75</v>
      </c>
      <c r="H97" s="11">
        <f t="shared" si="2"/>
        <v>442.5</v>
      </c>
    </row>
    <row r="100" spans="1:8" x14ac:dyDescent="0.2">
      <c r="G100" s="14">
        <f>SUM(G2:G99)</f>
        <v>4000</v>
      </c>
    </row>
    <row r="102" spans="1:8" ht="20.25" x14ac:dyDescent="0.3">
      <c r="D102" s="25" t="s">
        <v>166</v>
      </c>
    </row>
    <row r="103" spans="1:8" ht="20.25" x14ac:dyDescent="0.3">
      <c r="D103" s="25"/>
    </row>
    <row r="104" spans="1:8" ht="20.25" x14ac:dyDescent="0.3">
      <c r="D104" s="25" t="s">
        <v>167</v>
      </c>
    </row>
    <row r="105" spans="1:8" ht="20.25" x14ac:dyDescent="0.3">
      <c r="D105" s="25"/>
    </row>
    <row r="106" spans="1:8" ht="20.25" x14ac:dyDescent="0.3">
      <c r="D106" s="25" t="s">
        <v>168</v>
      </c>
    </row>
    <row r="107" spans="1:8" ht="20.25" x14ac:dyDescent="0.3">
      <c r="D107" s="25" t="s">
        <v>169</v>
      </c>
    </row>
    <row r="108" spans="1:8" ht="20.25" x14ac:dyDescent="0.3">
      <c r="D108" s="25" t="s">
        <v>170</v>
      </c>
    </row>
    <row r="109" spans="1:8" ht="20.25" x14ac:dyDescent="0.3">
      <c r="D109" s="25" t="s">
        <v>171</v>
      </c>
    </row>
    <row r="110" spans="1:8" ht="20.25" x14ac:dyDescent="0.3">
      <c r="D110" s="25" t="s">
        <v>172</v>
      </c>
    </row>
    <row r="111" spans="1:8" ht="20.25" x14ac:dyDescent="0.3">
      <c r="D111" s="25" t="s">
        <v>173</v>
      </c>
    </row>
    <row r="112" spans="1:8" ht="20.25" x14ac:dyDescent="0.3">
      <c r="D112" s="25" t="s">
        <v>174</v>
      </c>
    </row>
    <row r="113" spans="4:4" ht="20.25" x14ac:dyDescent="0.3">
      <c r="D113" s="25" t="s">
        <v>175</v>
      </c>
    </row>
    <row r="114" spans="4:4" ht="20.25" x14ac:dyDescent="0.3">
      <c r="D114" s="25" t="s">
        <v>176</v>
      </c>
    </row>
    <row r="115" spans="4:4" ht="20.25" x14ac:dyDescent="0.3">
      <c r="D115" s="25" t="s">
        <v>177</v>
      </c>
    </row>
    <row r="116" spans="4:4" ht="20.25" x14ac:dyDescent="0.3">
      <c r="D116" s="25" t="s">
        <v>178</v>
      </c>
    </row>
    <row r="117" spans="4:4" ht="20.25" x14ac:dyDescent="0.3">
      <c r="D117" s="25" t="s">
        <v>179</v>
      </c>
    </row>
    <row r="120" spans="4:4" x14ac:dyDescent="0.2">
      <c r="D120" s="26" t="s">
        <v>180</v>
      </c>
    </row>
  </sheetData>
  <autoFilter ref="A1:H97">
    <sortState ref="A65:H97">
      <sortCondition descending="1" ref="F1:F97"/>
    </sortState>
  </autoFilter>
  <phoneticPr fontId="0" type="noConversion"/>
  <pageMargins left="0.75" right="0.75" top="1" bottom="1" header="0.5" footer="0.5"/>
  <pageSetup paperSize="9" scale="8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2022-05-04T11:15:20Z</cp:lastPrinted>
  <dcterms:created xsi:type="dcterms:W3CDTF">2007-08-20T15:16:49Z</dcterms:created>
  <dcterms:modified xsi:type="dcterms:W3CDTF">2022-12-05T15:33:27Z</dcterms:modified>
</cp:coreProperties>
</file>